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318"/>
  <workbookPr defaultThemeVersion="124226"/>
  <mc:AlternateContent xmlns:mc="http://schemas.openxmlformats.org/markup-compatibility/2006">
    <mc:Choice Requires="x15">
      <x15ac:absPath xmlns:x15ac="http://schemas.microsoft.com/office/spreadsheetml/2010/11/ac" url="https://d.docs.live.net/4210830125B3B830/Bowls 2025/Master Files/"/>
    </mc:Choice>
  </mc:AlternateContent>
  <xr:revisionPtr revIDLastSave="20309" documentId="8_{522DB4A0-6FD3-4FE6-9357-6A803CD66B22}" xr6:coauthVersionLast="47" xr6:coauthVersionMax="47" xr10:uidLastSave="{436F89AB-1678-4E31-BBD7-8AA40C2B09F2}"/>
  <bookViews>
    <workbookView xWindow="-120" yWindow="-120" windowWidth="20730" windowHeight="11160" tabRatio="664" firstSheet="16" activeTab="2" xr2:uid="{00000000-000D-0000-FFFF-FFFF00000000}"/>
  </bookViews>
  <sheets>
    <sheet name="EXAMPLE" sheetId="21" r:id="rId1"/>
    <sheet name="BELGRAVE" sheetId="4" r:id="rId2"/>
    <sheet name="BIRSTALL" sheetId="9" r:id="rId3"/>
    <sheet name="BRUSH" sheetId="1" r:id="rId4"/>
    <sheet name="EAST LEAKE" sheetId="5" r:id="rId5"/>
    <sheet name="Fosseway" sheetId="20" r:id="rId6"/>
    <sheet name="Greenfields" sheetId="12" r:id="rId7"/>
    <sheet name="Kegworth" sheetId="19" r:id="rId8"/>
    <sheet name="Keyworth" sheetId="22" r:id="rId9"/>
    <sheet name="St Margarets" sheetId="7" r:id="rId10"/>
    <sheet name="Phoenix" sheetId="8" r:id="rId11"/>
    <sheet name="Queens Park" sheetId="13" r:id="rId12"/>
    <sheet name="QUORN" sheetId="10" r:id="rId13"/>
    <sheet name="Rothley" sheetId="17" r:id="rId14"/>
    <sheet name="SHEPSHED" sheetId="3" r:id="rId15"/>
    <sheet name="Sileby" sheetId="15" r:id="rId16"/>
    <sheet name="Soar Valley" sheetId="11" r:id="rId17"/>
    <sheet name="SBonington" sheetId="18" r:id="rId18"/>
    <sheet name="Syston" sheetId="16" r:id="rId19"/>
    <sheet name="THRINGSTON" sheetId="6" r:id="rId20"/>
    <sheet name="Wymeswold" sheetId="14" r:id="rId2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 i="14" l="1"/>
  <c r="B2" i="14"/>
  <c r="V2" i="6"/>
  <c r="B2" i="6"/>
  <c r="V2" i="16"/>
  <c r="AY2" i="16" s="1"/>
  <c r="B2" i="16"/>
  <c r="AE2" i="16" s="1"/>
  <c r="V2" i="18"/>
  <c r="B2" i="18"/>
  <c r="V2" i="11"/>
  <c r="AY2" i="11" s="1"/>
  <c r="CB2" i="11" s="1"/>
  <c r="B2" i="11"/>
  <c r="AE2" i="11" s="1"/>
  <c r="BH2" i="11" s="1"/>
  <c r="V2" i="15"/>
  <c r="AY2" i="15" s="1"/>
  <c r="B2" i="15"/>
  <c r="AE2" i="15" s="1"/>
  <c r="V2" i="3"/>
  <c r="AY2" i="3" s="1"/>
  <c r="B2" i="3"/>
  <c r="AE2" i="3" s="1"/>
  <c r="V2" i="7"/>
  <c r="AY2" i="7" s="1"/>
  <c r="B2" i="7"/>
  <c r="AE2" i="7" s="1"/>
  <c r="V2" i="17"/>
  <c r="B2" i="17"/>
  <c r="V2" i="10"/>
  <c r="AY2" i="10" s="1"/>
  <c r="CB2" i="10" s="1"/>
  <c r="B2" i="10"/>
  <c r="AE2" i="10" s="1"/>
  <c r="BH2" i="10" s="1"/>
  <c r="V2" i="13"/>
  <c r="B2" i="13"/>
  <c r="V2" i="8"/>
  <c r="B2" i="8"/>
  <c r="V2" i="22"/>
  <c r="B2" i="22"/>
  <c r="V2" i="19"/>
  <c r="B2" i="19"/>
  <c r="V2" i="12"/>
  <c r="B2" i="12"/>
  <c r="V2" i="20"/>
  <c r="AY2" i="20" s="1"/>
  <c r="B2" i="20"/>
  <c r="AE2" i="20" s="1"/>
  <c r="V2" i="5"/>
  <c r="AY2" i="5" s="1"/>
  <c r="B2" i="5"/>
  <c r="AE2" i="5" s="1"/>
  <c r="V2" i="1"/>
  <c r="AY2" i="1" s="1"/>
  <c r="B2" i="1"/>
  <c r="AE2" i="1" s="1"/>
  <c r="V2" i="9"/>
  <c r="AY2" i="9" s="1"/>
  <c r="B2" i="9"/>
  <c r="AE2" i="9" s="1"/>
  <c r="C2" i="4"/>
  <c r="D2" i="4"/>
  <c r="E2" i="4"/>
  <c r="F2" i="4"/>
  <c r="G2" i="4"/>
  <c r="H2" i="4"/>
  <c r="I2" i="4"/>
  <c r="J2" i="4"/>
  <c r="K2" i="4"/>
  <c r="L2" i="4"/>
  <c r="M2" i="4"/>
  <c r="N2" i="4"/>
  <c r="O2" i="4"/>
  <c r="P2" i="4"/>
  <c r="Q2" i="4"/>
  <c r="R2" i="4"/>
  <c r="S2" i="4"/>
  <c r="T2" i="4"/>
  <c r="U2" i="4"/>
  <c r="V32" i="14"/>
  <c r="U32" i="14"/>
  <c r="T32" i="14"/>
  <c r="S32" i="14"/>
  <c r="R32" i="14"/>
  <c r="Q32" i="14"/>
  <c r="P32" i="14"/>
  <c r="O32" i="14"/>
  <c r="N32" i="14"/>
  <c r="M32" i="14"/>
  <c r="L32" i="14"/>
  <c r="K32" i="14"/>
  <c r="J32" i="14"/>
  <c r="I32" i="14"/>
  <c r="H32" i="14"/>
  <c r="G32" i="14"/>
  <c r="F32" i="14"/>
  <c r="E32" i="14"/>
  <c r="D32" i="14"/>
  <c r="C32" i="14"/>
  <c r="B32" i="14"/>
  <c r="W31" i="14"/>
  <c r="W30" i="14"/>
  <c r="W29" i="14"/>
  <c r="W28" i="14"/>
  <c r="W27" i="14"/>
  <c r="W26" i="14"/>
  <c r="W25" i="14"/>
  <c r="W24" i="14"/>
  <c r="W23" i="14"/>
  <c r="W22" i="14"/>
  <c r="W21" i="14"/>
  <c r="W20" i="14"/>
  <c r="W19" i="14"/>
  <c r="W18" i="14"/>
  <c r="W17" i="14"/>
  <c r="W16" i="14"/>
  <c r="W15" i="14"/>
  <c r="W14" i="14"/>
  <c r="W13" i="14"/>
  <c r="W12" i="14"/>
  <c r="W11" i="14"/>
  <c r="W10" i="14"/>
  <c r="W9" i="14"/>
  <c r="W8" i="14"/>
  <c r="W7" i="14"/>
  <c r="W6" i="14"/>
  <c r="W5" i="14"/>
  <c r="W4" i="14"/>
  <c r="V32" i="6"/>
  <c r="U32" i="6"/>
  <c r="T32" i="6"/>
  <c r="S32" i="6"/>
  <c r="R32" i="6"/>
  <c r="Q32" i="6"/>
  <c r="P32" i="6"/>
  <c r="O32" i="6"/>
  <c r="N32" i="6"/>
  <c r="M32" i="6"/>
  <c r="L32" i="6"/>
  <c r="K32" i="6"/>
  <c r="J32" i="6"/>
  <c r="I32" i="6"/>
  <c r="H32" i="6"/>
  <c r="G32" i="6"/>
  <c r="F32" i="6"/>
  <c r="E32" i="6"/>
  <c r="D32" i="6"/>
  <c r="C32" i="6"/>
  <c r="B32" i="6"/>
  <c r="W31" i="6"/>
  <c r="W30" i="6"/>
  <c r="W29" i="6"/>
  <c r="W28" i="6"/>
  <c r="W27" i="6"/>
  <c r="W26" i="6"/>
  <c r="W25" i="6"/>
  <c r="W24" i="6"/>
  <c r="W23" i="6"/>
  <c r="W22" i="6"/>
  <c r="W21" i="6"/>
  <c r="W20" i="6"/>
  <c r="W19" i="6"/>
  <c r="W18" i="6"/>
  <c r="W17" i="6"/>
  <c r="W16" i="6"/>
  <c r="W15" i="6"/>
  <c r="W14" i="6"/>
  <c r="W13" i="6"/>
  <c r="W12" i="6"/>
  <c r="W11" i="6"/>
  <c r="W10" i="6"/>
  <c r="W9" i="6"/>
  <c r="W8" i="6"/>
  <c r="W7" i="6"/>
  <c r="W6" i="6"/>
  <c r="W5" i="6"/>
  <c r="W4" i="6"/>
  <c r="AY32" i="16"/>
  <c r="AX32" i="16"/>
  <c r="AW32" i="16"/>
  <c r="AV32" i="16"/>
  <c r="AU32" i="16"/>
  <c r="AT32" i="16"/>
  <c r="AS32" i="16"/>
  <c r="AR32" i="16"/>
  <c r="AQ32" i="16"/>
  <c r="AP32" i="16"/>
  <c r="AO32" i="16"/>
  <c r="AN32" i="16"/>
  <c r="AM32" i="16"/>
  <c r="AL32" i="16"/>
  <c r="AK32" i="16"/>
  <c r="AJ32" i="16"/>
  <c r="AI32" i="16"/>
  <c r="AH32" i="16"/>
  <c r="AG32" i="16"/>
  <c r="AF32" i="16"/>
  <c r="AE32" i="16"/>
  <c r="AZ31" i="16"/>
  <c r="AZ30" i="16"/>
  <c r="AZ29" i="16"/>
  <c r="AZ28" i="16"/>
  <c r="AZ27" i="16"/>
  <c r="AZ26" i="16"/>
  <c r="AZ25" i="16"/>
  <c r="AZ24" i="16"/>
  <c r="AZ23" i="16"/>
  <c r="AZ22" i="16"/>
  <c r="AZ21" i="16"/>
  <c r="AZ20" i="16"/>
  <c r="AZ19" i="16"/>
  <c r="AZ18" i="16"/>
  <c r="AZ17" i="16"/>
  <c r="AZ16" i="16"/>
  <c r="AZ15" i="16"/>
  <c r="AZ14" i="16"/>
  <c r="AZ13" i="16"/>
  <c r="AZ12" i="16"/>
  <c r="AZ11" i="16"/>
  <c r="AZ10" i="16"/>
  <c r="AZ9" i="16"/>
  <c r="AZ8" i="16"/>
  <c r="AZ7" i="16"/>
  <c r="AZ6" i="16"/>
  <c r="AZ5" i="16"/>
  <c r="AZ4" i="16"/>
  <c r="V32" i="16"/>
  <c r="U32" i="16"/>
  <c r="T32" i="16"/>
  <c r="S32" i="16"/>
  <c r="R32" i="16"/>
  <c r="Q32" i="16"/>
  <c r="P32" i="16"/>
  <c r="O32" i="16"/>
  <c r="N32" i="16"/>
  <c r="M32" i="16"/>
  <c r="L32" i="16"/>
  <c r="K32" i="16"/>
  <c r="J32" i="16"/>
  <c r="I32" i="16"/>
  <c r="H32" i="16"/>
  <c r="G32" i="16"/>
  <c r="F32" i="16"/>
  <c r="E32" i="16"/>
  <c r="D32" i="16"/>
  <c r="C32" i="16"/>
  <c r="B32" i="16"/>
  <c r="W31" i="16"/>
  <c r="W30" i="16"/>
  <c r="W29" i="16"/>
  <c r="W28" i="16"/>
  <c r="W27" i="16"/>
  <c r="W26" i="16"/>
  <c r="W25" i="16"/>
  <c r="W24" i="16"/>
  <c r="W23" i="16"/>
  <c r="W22" i="16"/>
  <c r="W21" i="16"/>
  <c r="W20" i="16"/>
  <c r="W19" i="16"/>
  <c r="W18" i="16"/>
  <c r="W17" i="16"/>
  <c r="W16" i="16"/>
  <c r="W15" i="16"/>
  <c r="W14" i="16"/>
  <c r="W13" i="16"/>
  <c r="W12" i="16"/>
  <c r="W11" i="16"/>
  <c r="W10" i="16"/>
  <c r="W9" i="16"/>
  <c r="W8" i="16"/>
  <c r="W7" i="16"/>
  <c r="W6" i="16"/>
  <c r="W5" i="16"/>
  <c r="W4" i="16"/>
  <c r="V32" i="18"/>
  <c r="U32" i="18"/>
  <c r="T32" i="18"/>
  <c r="S32" i="18"/>
  <c r="R32" i="18"/>
  <c r="Q32" i="18"/>
  <c r="P32" i="18"/>
  <c r="O32" i="18"/>
  <c r="N32" i="18"/>
  <c r="M32" i="18"/>
  <c r="L32" i="18"/>
  <c r="K32" i="18"/>
  <c r="J32" i="18"/>
  <c r="I32" i="18"/>
  <c r="H32" i="18"/>
  <c r="G32" i="18"/>
  <c r="F32" i="18"/>
  <c r="E32" i="18"/>
  <c r="D32" i="18"/>
  <c r="C32" i="18"/>
  <c r="B32" i="18"/>
  <c r="W31" i="18"/>
  <c r="W30" i="18"/>
  <c r="W29" i="18"/>
  <c r="W28" i="18"/>
  <c r="W27" i="18"/>
  <c r="W26" i="18"/>
  <c r="W25" i="18"/>
  <c r="W24" i="18"/>
  <c r="W23" i="18"/>
  <c r="W22" i="18"/>
  <c r="W21" i="18"/>
  <c r="W20" i="18"/>
  <c r="W19" i="18"/>
  <c r="W18" i="18"/>
  <c r="W17" i="18"/>
  <c r="W16" i="18"/>
  <c r="W15" i="18"/>
  <c r="W14" i="18"/>
  <c r="W13" i="18"/>
  <c r="W12" i="18"/>
  <c r="W11" i="18"/>
  <c r="W10" i="18"/>
  <c r="W9" i="18"/>
  <c r="W8" i="18"/>
  <c r="W7" i="18"/>
  <c r="W6" i="18"/>
  <c r="W5" i="18"/>
  <c r="W4" i="18"/>
  <c r="V32" i="17"/>
  <c r="U32" i="17"/>
  <c r="T32" i="17"/>
  <c r="S32" i="17"/>
  <c r="R32" i="17"/>
  <c r="Q32" i="17"/>
  <c r="P32" i="17"/>
  <c r="O32" i="17"/>
  <c r="N32" i="17"/>
  <c r="M32" i="17"/>
  <c r="L32" i="17"/>
  <c r="K32" i="17"/>
  <c r="J32" i="17"/>
  <c r="I32" i="17"/>
  <c r="H32" i="17"/>
  <c r="G32" i="17"/>
  <c r="F32" i="17"/>
  <c r="E32" i="17"/>
  <c r="D32" i="17"/>
  <c r="C32" i="17"/>
  <c r="B32" i="17"/>
  <c r="V32" i="7"/>
  <c r="U32" i="7"/>
  <c r="T32" i="7"/>
  <c r="S32" i="7"/>
  <c r="R32" i="7"/>
  <c r="Q32" i="7"/>
  <c r="P32" i="7"/>
  <c r="O32" i="7"/>
  <c r="N32" i="7"/>
  <c r="M32" i="7"/>
  <c r="L32" i="7"/>
  <c r="K32" i="7"/>
  <c r="J32" i="7"/>
  <c r="I32" i="7"/>
  <c r="H32" i="7"/>
  <c r="G32" i="7"/>
  <c r="F32" i="7"/>
  <c r="E32" i="7"/>
  <c r="D32" i="7"/>
  <c r="C32" i="7"/>
  <c r="B32" i="7"/>
  <c r="AY32" i="7"/>
  <c r="AX32" i="7"/>
  <c r="AW32" i="7"/>
  <c r="AV32" i="7"/>
  <c r="AU32" i="7"/>
  <c r="AT32" i="7"/>
  <c r="AS32" i="7"/>
  <c r="AR32" i="7"/>
  <c r="AQ32" i="7"/>
  <c r="AP32" i="7"/>
  <c r="AO32" i="7"/>
  <c r="AN32" i="7"/>
  <c r="AM32" i="7"/>
  <c r="AL32" i="7"/>
  <c r="AK32" i="7"/>
  <c r="AJ32" i="7"/>
  <c r="AI32" i="7"/>
  <c r="AH32" i="7"/>
  <c r="AG32" i="7"/>
  <c r="AF32" i="7"/>
  <c r="AE32" i="7"/>
  <c r="V32" i="3"/>
  <c r="U32" i="3"/>
  <c r="T32" i="3"/>
  <c r="S32" i="3"/>
  <c r="R32" i="3"/>
  <c r="Q32" i="3"/>
  <c r="P32" i="3"/>
  <c r="O32" i="3"/>
  <c r="N32" i="3"/>
  <c r="M32" i="3"/>
  <c r="L32" i="3"/>
  <c r="K32" i="3"/>
  <c r="J32" i="3"/>
  <c r="I32" i="3"/>
  <c r="H32" i="3"/>
  <c r="G32" i="3"/>
  <c r="F32" i="3"/>
  <c r="E32" i="3"/>
  <c r="D32" i="3"/>
  <c r="C32" i="3"/>
  <c r="B32" i="3"/>
  <c r="AY32" i="3"/>
  <c r="AX32" i="3"/>
  <c r="AW32" i="3"/>
  <c r="AV32" i="3"/>
  <c r="AU32" i="3"/>
  <c r="AT32" i="3"/>
  <c r="AS32" i="3"/>
  <c r="AR32" i="3"/>
  <c r="AQ32" i="3"/>
  <c r="AP32" i="3"/>
  <c r="AO32" i="3"/>
  <c r="AN32" i="3"/>
  <c r="AM32" i="3"/>
  <c r="AL32" i="3"/>
  <c r="AK32" i="3"/>
  <c r="AJ32" i="3"/>
  <c r="AI32" i="3"/>
  <c r="AH32" i="3"/>
  <c r="AG32" i="3"/>
  <c r="AF32" i="3"/>
  <c r="AE32" i="3"/>
  <c r="AY32" i="15"/>
  <c r="AX32" i="15"/>
  <c r="AW32" i="15"/>
  <c r="AV32" i="15"/>
  <c r="AU32" i="15"/>
  <c r="AT32" i="15"/>
  <c r="AS32" i="15"/>
  <c r="AR32" i="15"/>
  <c r="AQ32" i="15"/>
  <c r="AP32" i="15"/>
  <c r="AO32" i="15"/>
  <c r="AN32" i="15"/>
  <c r="AM32" i="15"/>
  <c r="AL32" i="15"/>
  <c r="AK32" i="15"/>
  <c r="AJ32" i="15"/>
  <c r="AI32" i="15"/>
  <c r="AH32" i="15"/>
  <c r="AG32" i="15"/>
  <c r="AF32" i="15"/>
  <c r="AE32" i="15"/>
  <c r="V32" i="15"/>
  <c r="U32" i="15"/>
  <c r="T32" i="15"/>
  <c r="S32" i="15"/>
  <c r="R32" i="15"/>
  <c r="Q32" i="15"/>
  <c r="P32" i="15"/>
  <c r="O32" i="15"/>
  <c r="N32" i="15"/>
  <c r="M32" i="15"/>
  <c r="L32" i="15"/>
  <c r="K32" i="15"/>
  <c r="J32" i="15"/>
  <c r="I32" i="15"/>
  <c r="H32" i="15"/>
  <c r="G32" i="15"/>
  <c r="F32" i="15"/>
  <c r="E32" i="15"/>
  <c r="D32" i="15"/>
  <c r="C32" i="15"/>
  <c r="B32" i="15"/>
  <c r="CB32" i="11"/>
  <c r="CA32" i="11"/>
  <c r="BZ32" i="11"/>
  <c r="BY32" i="11"/>
  <c r="BX32" i="11"/>
  <c r="BW32" i="11"/>
  <c r="BV32" i="11"/>
  <c r="BU32" i="11"/>
  <c r="BT32" i="11"/>
  <c r="BS32" i="11"/>
  <c r="BR32" i="11"/>
  <c r="BQ32" i="11"/>
  <c r="BP32" i="11"/>
  <c r="BO32" i="11"/>
  <c r="BN32" i="11"/>
  <c r="BM32" i="11"/>
  <c r="BL32" i="11"/>
  <c r="BK32" i="11"/>
  <c r="BJ32" i="11"/>
  <c r="BI32" i="11"/>
  <c r="BH32" i="11"/>
  <c r="AY32" i="11"/>
  <c r="AX32" i="11"/>
  <c r="AW32" i="11"/>
  <c r="AV32" i="11"/>
  <c r="AU32" i="11"/>
  <c r="AT32" i="11"/>
  <c r="AS32" i="11"/>
  <c r="AR32" i="11"/>
  <c r="AQ32" i="11"/>
  <c r="AP32" i="11"/>
  <c r="AO32" i="11"/>
  <c r="AN32" i="11"/>
  <c r="AM32" i="11"/>
  <c r="AL32" i="11"/>
  <c r="AK32" i="11"/>
  <c r="AJ32" i="11"/>
  <c r="AI32" i="11"/>
  <c r="AH32" i="11"/>
  <c r="AG32" i="11"/>
  <c r="AF32" i="11"/>
  <c r="AE32" i="11"/>
  <c r="V32" i="11"/>
  <c r="U32" i="11"/>
  <c r="T32" i="11"/>
  <c r="S32" i="11"/>
  <c r="R32" i="11"/>
  <c r="Q32" i="11"/>
  <c r="P32" i="11"/>
  <c r="O32" i="11"/>
  <c r="N32" i="11"/>
  <c r="M32" i="11"/>
  <c r="L32" i="11"/>
  <c r="K32" i="11"/>
  <c r="J32" i="11"/>
  <c r="I32" i="11"/>
  <c r="H32" i="11"/>
  <c r="G32" i="11"/>
  <c r="F32" i="11"/>
  <c r="E32" i="11"/>
  <c r="D32" i="11"/>
  <c r="C32" i="11"/>
  <c r="CC31" i="11"/>
  <c r="CC30" i="11"/>
  <c r="CC29" i="11"/>
  <c r="CC28" i="11"/>
  <c r="CC27" i="11"/>
  <c r="CC26" i="11"/>
  <c r="CC25" i="11"/>
  <c r="CC24" i="11"/>
  <c r="CC23" i="11"/>
  <c r="CC22" i="11"/>
  <c r="CC21" i="11"/>
  <c r="CC20" i="11"/>
  <c r="CC19" i="11"/>
  <c r="CC18" i="11"/>
  <c r="CC17" i="11"/>
  <c r="CC16" i="11"/>
  <c r="CC15" i="11"/>
  <c r="CC14" i="11"/>
  <c r="CC13" i="11"/>
  <c r="CC12" i="11"/>
  <c r="CC11" i="11"/>
  <c r="CC10" i="11"/>
  <c r="CC9" i="11"/>
  <c r="CC8" i="11"/>
  <c r="CC7" i="11"/>
  <c r="CC6" i="11"/>
  <c r="CC5" i="11"/>
  <c r="CC4" i="11"/>
  <c r="AZ31" i="11"/>
  <c r="AZ30" i="11"/>
  <c r="AZ29" i="11"/>
  <c r="AZ28" i="11"/>
  <c r="AZ27" i="11"/>
  <c r="AZ26" i="11"/>
  <c r="AZ25" i="11"/>
  <c r="AZ24" i="11"/>
  <c r="AZ23" i="11"/>
  <c r="AZ22" i="11"/>
  <c r="AZ21" i="11"/>
  <c r="AZ20" i="11"/>
  <c r="AZ19" i="11"/>
  <c r="AZ18" i="11"/>
  <c r="AZ17" i="11"/>
  <c r="AZ16" i="11"/>
  <c r="AZ15" i="11"/>
  <c r="AZ14" i="11"/>
  <c r="AZ13" i="11"/>
  <c r="AZ12" i="11"/>
  <c r="AZ11" i="11"/>
  <c r="AZ10" i="11"/>
  <c r="AZ9" i="11"/>
  <c r="AZ8" i="11"/>
  <c r="AZ7" i="11"/>
  <c r="AZ6" i="11"/>
  <c r="AZ5" i="11"/>
  <c r="AZ4" i="11"/>
  <c r="W31" i="11"/>
  <c r="W30" i="11"/>
  <c r="W29" i="11"/>
  <c r="W28" i="11"/>
  <c r="W27" i="11"/>
  <c r="W26" i="11"/>
  <c r="W25" i="11"/>
  <c r="W24" i="11"/>
  <c r="W23" i="11"/>
  <c r="W22" i="11"/>
  <c r="W21" i="11"/>
  <c r="W20" i="11"/>
  <c r="W19" i="11"/>
  <c r="W18" i="11"/>
  <c r="W17" i="11"/>
  <c r="W16" i="11"/>
  <c r="W15" i="11"/>
  <c r="W14" i="11"/>
  <c r="W13" i="11"/>
  <c r="W12" i="11"/>
  <c r="W11" i="11"/>
  <c r="W10" i="11"/>
  <c r="W9" i="11"/>
  <c r="W8" i="11"/>
  <c r="W7" i="11"/>
  <c r="W6" i="11"/>
  <c r="W5" i="11"/>
  <c r="W4" i="11"/>
  <c r="AZ31" i="15"/>
  <c r="AZ30" i="15"/>
  <c r="AZ29" i="15"/>
  <c r="AZ28" i="15"/>
  <c r="AZ27" i="15"/>
  <c r="AZ26" i="15"/>
  <c r="AZ25" i="15"/>
  <c r="AZ24" i="15"/>
  <c r="AZ23" i="15"/>
  <c r="AZ22" i="15"/>
  <c r="AZ21" i="15"/>
  <c r="AZ20" i="15"/>
  <c r="AZ19" i="15"/>
  <c r="AZ18" i="15"/>
  <c r="AZ17" i="15"/>
  <c r="AZ16" i="15"/>
  <c r="AZ15" i="15"/>
  <c r="AZ14" i="15"/>
  <c r="AZ13" i="15"/>
  <c r="AZ12" i="15"/>
  <c r="AZ11" i="15"/>
  <c r="AZ10" i="15"/>
  <c r="AZ9" i="15"/>
  <c r="AZ8" i="15"/>
  <c r="AZ7" i="15"/>
  <c r="AZ6" i="15"/>
  <c r="AZ5" i="15"/>
  <c r="AZ4" i="15"/>
  <c r="W31" i="15"/>
  <c r="W30" i="15"/>
  <c r="W29" i="15"/>
  <c r="W28" i="15"/>
  <c r="W27" i="15"/>
  <c r="W26" i="15"/>
  <c r="W25" i="15"/>
  <c r="W24" i="15"/>
  <c r="W23" i="15"/>
  <c r="W22" i="15"/>
  <c r="W21" i="15"/>
  <c r="W20" i="15"/>
  <c r="W19" i="15"/>
  <c r="W18" i="15"/>
  <c r="W17" i="15"/>
  <c r="W16" i="15"/>
  <c r="W15" i="15"/>
  <c r="W14" i="15"/>
  <c r="W13" i="15"/>
  <c r="W12" i="15"/>
  <c r="W11" i="15"/>
  <c r="W10" i="15"/>
  <c r="W9" i="15"/>
  <c r="W8" i="15"/>
  <c r="W7" i="15"/>
  <c r="W6" i="15"/>
  <c r="W5" i="15"/>
  <c r="W4" i="15"/>
  <c r="AZ31" i="3"/>
  <c r="AZ30" i="3"/>
  <c r="AZ29" i="3"/>
  <c r="AZ28" i="3"/>
  <c r="AZ27" i="3"/>
  <c r="AZ26" i="3"/>
  <c r="AZ25" i="3"/>
  <c r="AZ24" i="3"/>
  <c r="AZ23" i="3"/>
  <c r="AZ22" i="3"/>
  <c r="AZ21" i="3"/>
  <c r="AZ20" i="3"/>
  <c r="AZ19" i="3"/>
  <c r="AZ18" i="3"/>
  <c r="AZ17" i="3"/>
  <c r="AZ16" i="3"/>
  <c r="AZ15" i="3"/>
  <c r="AZ14" i="3"/>
  <c r="AZ13" i="3"/>
  <c r="AZ12" i="3"/>
  <c r="AZ11" i="3"/>
  <c r="AZ10" i="3"/>
  <c r="AZ9" i="3"/>
  <c r="AZ8" i="3"/>
  <c r="AZ7" i="3"/>
  <c r="AZ6" i="3"/>
  <c r="AZ5" i="3"/>
  <c r="AZ4" i="3"/>
  <c r="W31" i="3"/>
  <c r="W30" i="3"/>
  <c r="W29" i="3"/>
  <c r="W28" i="3"/>
  <c r="W27" i="3"/>
  <c r="W26" i="3"/>
  <c r="W25" i="3"/>
  <c r="W24" i="3"/>
  <c r="W23" i="3"/>
  <c r="W22" i="3"/>
  <c r="W21" i="3"/>
  <c r="W20" i="3"/>
  <c r="W19" i="3"/>
  <c r="W18" i="3"/>
  <c r="W17" i="3"/>
  <c r="W16" i="3"/>
  <c r="W15" i="3"/>
  <c r="W14" i="3"/>
  <c r="W13" i="3"/>
  <c r="W12" i="3"/>
  <c r="W11" i="3"/>
  <c r="W10" i="3"/>
  <c r="W9" i="3"/>
  <c r="W8" i="3"/>
  <c r="W7" i="3"/>
  <c r="W6" i="3"/>
  <c r="W5" i="3"/>
  <c r="W4" i="3"/>
  <c r="AZ31" i="7"/>
  <c r="AZ30" i="7"/>
  <c r="AZ29" i="7"/>
  <c r="AZ28" i="7"/>
  <c r="AZ27" i="7"/>
  <c r="AZ26" i="7"/>
  <c r="AZ25" i="7"/>
  <c r="AZ24" i="7"/>
  <c r="AZ23" i="7"/>
  <c r="AZ22" i="7"/>
  <c r="AZ21" i="7"/>
  <c r="AZ20" i="7"/>
  <c r="AZ19" i="7"/>
  <c r="AZ18" i="7"/>
  <c r="AZ17" i="7"/>
  <c r="AZ16" i="7"/>
  <c r="AZ15" i="7"/>
  <c r="AZ14" i="7"/>
  <c r="AZ13" i="7"/>
  <c r="AZ12" i="7"/>
  <c r="AZ11" i="7"/>
  <c r="AZ10" i="7"/>
  <c r="AZ9" i="7"/>
  <c r="AZ8" i="7"/>
  <c r="AZ7" i="7"/>
  <c r="AZ6" i="7"/>
  <c r="AZ5" i="7"/>
  <c r="AZ4" i="7"/>
  <c r="W31" i="7"/>
  <c r="W30" i="7"/>
  <c r="W29" i="7"/>
  <c r="W28" i="7"/>
  <c r="W27" i="7"/>
  <c r="W26" i="7"/>
  <c r="W25" i="7"/>
  <c r="W24" i="7"/>
  <c r="W23" i="7"/>
  <c r="W22" i="7"/>
  <c r="W21" i="7"/>
  <c r="W20" i="7"/>
  <c r="W19" i="7"/>
  <c r="W18" i="7"/>
  <c r="W17" i="7"/>
  <c r="W16" i="7"/>
  <c r="W15" i="7"/>
  <c r="W14" i="7"/>
  <c r="W13" i="7"/>
  <c r="W12" i="7"/>
  <c r="W11" i="7"/>
  <c r="W10" i="7"/>
  <c r="W9" i="7"/>
  <c r="W8" i="7"/>
  <c r="W7" i="7"/>
  <c r="W6" i="7"/>
  <c r="W5" i="7"/>
  <c r="W4" i="7"/>
  <c r="W31" i="17"/>
  <c r="W30" i="17"/>
  <c r="W29" i="17"/>
  <c r="W28" i="17"/>
  <c r="W27" i="17"/>
  <c r="W26" i="17"/>
  <c r="W25" i="17"/>
  <c r="W24" i="17"/>
  <c r="W23" i="17"/>
  <c r="W22" i="17"/>
  <c r="W21" i="17"/>
  <c r="W20" i="17"/>
  <c r="W19" i="17"/>
  <c r="W18" i="17"/>
  <c r="W17" i="17"/>
  <c r="W16" i="17"/>
  <c r="W15" i="17"/>
  <c r="W14" i="17"/>
  <c r="W13" i="17"/>
  <c r="W12" i="17"/>
  <c r="W11" i="17"/>
  <c r="W10" i="17"/>
  <c r="W9" i="17"/>
  <c r="W8" i="17"/>
  <c r="W7" i="17"/>
  <c r="W6" i="17"/>
  <c r="W5" i="17"/>
  <c r="W4" i="17"/>
  <c r="CB32" i="10"/>
  <c r="CA32" i="10"/>
  <c r="BZ32" i="10"/>
  <c r="BY32" i="10"/>
  <c r="BX32" i="10"/>
  <c r="BW32" i="10"/>
  <c r="BV32" i="10"/>
  <c r="BU32" i="10"/>
  <c r="BT32" i="10"/>
  <c r="BS32" i="10"/>
  <c r="BR32" i="10"/>
  <c r="BQ32" i="10"/>
  <c r="BP32" i="10"/>
  <c r="BO32" i="10"/>
  <c r="BN32" i="10"/>
  <c r="BM32" i="10"/>
  <c r="BL32" i="10"/>
  <c r="BK32" i="10"/>
  <c r="BJ32" i="10"/>
  <c r="BI32" i="10"/>
  <c r="BH32" i="10"/>
  <c r="CC31" i="10"/>
  <c r="CC30" i="10"/>
  <c r="CC29" i="10"/>
  <c r="CC28" i="10"/>
  <c r="CC27" i="10"/>
  <c r="CC26" i="10"/>
  <c r="CC25" i="10"/>
  <c r="CC24" i="10"/>
  <c r="CC23" i="10"/>
  <c r="CC22" i="10"/>
  <c r="CC21" i="10"/>
  <c r="CC20" i="10"/>
  <c r="CC19" i="10"/>
  <c r="CC18" i="10"/>
  <c r="CC17" i="10"/>
  <c r="CC16" i="10"/>
  <c r="CC15" i="10"/>
  <c r="CC14" i="10"/>
  <c r="CC13" i="10"/>
  <c r="CC12" i="10"/>
  <c r="CC11" i="10"/>
  <c r="CC10" i="10"/>
  <c r="CC9" i="10"/>
  <c r="CC8" i="10"/>
  <c r="CC7" i="10"/>
  <c r="CC6" i="10"/>
  <c r="CC5" i="10"/>
  <c r="CC4" i="10"/>
  <c r="AY32" i="10"/>
  <c r="AX32" i="10"/>
  <c r="AW32" i="10"/>
  <c r="AV32" i="10"/>
  <c r="AU32" i="10"/>
  <c r="AT32" i="10"/>
  <c r="AS32" i="10"/>
  <c r="AR32" i="10"/>
  <c r="AQ32" i="10"/>
  <c r="AP32" i="10"/>
  <c r="AO32" i="10"/>
  <c r="AN32" i="10"/>
  <c r="AM32" i="10"/>
  <c r="AL32" i="10"/>
  <c r="AK32" i="10"/>
  <c r="AJ32" i="10"/>
  <c r="AI32" i="10"/>
  <c r="AH32" i="10"/>
  <c r="AG32" i="10"/>
  <c r="AF32" i="10"/>
  <c r="AE32" i="10"/>
  <c r="AZ31" i="10"/>
  <c r="AZ30" i="10"/>
  <c r="AZ29" i="10"/>
  <c r="AZ28" i="10"/>
  <c r="AZ27" i="10"/>
  <c r="AZ26" i="10"/>
  <c r="AZ25" i="10"/>
  <c r="AZ24" i="10"/>
  <c r="AZ23" i="10"/>
  <c r="AZ22" i="10"/>
  <c r="AZ21" i="10"/>
  <c r="AZ20" i="10"/>
  <c r="AZ19" i="10"/>
  <c r="AZ18" i="10"/>
  <c r="AZ17" i="10"/>
  <c r="AZ16" i="10"/>
  <c r="AZ15" i="10"/>
  <c r="AZ14" i="10"/>
  <c r="AZ13" i="10"/>
  <c r="AZ12" i="10"/>
  <c r="AZ11" i="10"/>
  <c r="AZ10" i="10"/>
  <c r="AZ9" i="10"/>
  <c r="AZ8" i="10"/>
  <c r="AZ7" i="10"/>
  <c r="AZ6" i="10"/>
  <c r="AZ5" i="10"/>
  <c r="AZ4" i="10"/>
  <c r="V32" i="10"/>
  <c r="U32" i="10"/>
  <c r="T32" i="10"/>
  <c r="S32" i="10"/>
  <c r="R32" i="10"/>
  <c r="Q32" i="10"/>
  <c r="P32" i="10"/>
  <c r="O32" i="10"/>
  <c r="N32" i="10"/>
  <c r="M32" i="10"/>
  <c r="L32" i="10"/>
  <c r="K32" i="10"/>
  <c r="J32" i="10"/>
  <c r="I32" i="10"/>
  <c r="H32" i="10"/>
  <c r="G32" i="10"/>
  <c r="F32" i="10"/>
  <c r="E32" i="10"/>
  <c r="D32" i="10"/>
  <c r="C32" i="10"/>
  <c r="B32" i="10"/>
  <c r="W31" i="10"/>
  <c r="W30" i="10"/>
  <c r="W29" i="10"/>
  <c r="W28" i="10"/>
  <c r="W27" i="10"/>
  <c r="W26" i="10"/>
  <c r="W25" i="10"/>
  <c r="W24" i="10"/>
  <c r="W23" i="10"/>
  <c r="W22" i="10"/>
  <c r="W21" i="10"/>
  <c r="W20" i="10"/>
  <c r="W19" i="10"/>
  <c r="W18" i="10"/>
  <c r="W17" i="10"/>
  <c r="W16" i="10"/>
  <c r="W15" i="10"/>
  <c r="W14" i="10"/>
  <c r="W13" i="10"/>
  <c r="W12" i="10"/>
  <c r="W11" i="10"/>
  <c r="W10" i="10"/>
  <c r="W9" i="10"/>
  <c r="W8" i="10"/>
  <c r="W7" i="10"/>
  <c r="W6" i="10"/>
  <c r="W5" i="10"/>
  <c r="W4" i="10"/>
  <c r="V32" i="13"/>
  <c r="U32" i="13"/>
  <c r="T32" i="13"/>
  <c r="S32" i="13"/>
  <c r="R32" i="13"/>
  <c r="Q32" i="13"/>
  <c r="P32" i="13"/>
  <c r="O32" i="13"/>
  <c r="N32" i="13"/>
  <c r="M32" i="13"/>
  <c r="L32" i="13"/>
  <c r="K32" i="13"/>
  <c r="J32" i="13"/>
  <c r="I32" i="13"/>
  <c r="H32" i="13"/>
  <c r="G32" i="13"/>
  <c r="F32" i="13"/>
  <c r="E32" i="13"/>
  <c r="D32" i="13"/>
  <c r="C32" i="13"/>
  <c r="B32" i="13"/>
  <c r="W31" i="13"/>
  <c r="W30" i="13"/>
  <c r="W29" i="13"/>
  <c r="W28" i="13"/>
  <c r="W27" i="13"/>
  <c r="W26" i="13"/>
  <c r="W25" i="13"/>
  <c r="W24" i="13"/>
  <c r="W23" i="13"/>
  <c r="W22" i="13"/>
  <c r="W21" i="13"/>
  <c r="W20" i="13"/>
  <c r="W19" i="13"/>
  <c r="W18" i="13"/>
  <c r="W17" i="13"/>
  <c r="W16" i="13"/>
  <c r="W15" i="13"/>
  <c r="W14" i="13"/>
  <c r="W13" i="13"/>
  <c r="W12" i="13"/>
  <c r="W11" i="13"/>
  <c r="W10" i="13"/>
  <c r="W9" i="13"/>
  <c r="W8" i="13"/>
  <c r="W7" i="13"/>
  <c r="W6" i="13"/>
  <c r="W5" i="13"/>
  <c r="W4" i="13"/>
  <c r="V32" i="8"/>
  <c r="U32" i="8"/>
  <c r="T32" i="8"/>
  <c r="S32" i="8"/>
  <c r="R32" i="8"/>
  <c r="Q32" i="8"/>
  <c r="P32" i="8"/>
  <c r="O32" i="8"/>
  <c r="N32" i="8"/>
  <c r="M32" i="8"/>
  <c r="L32" i="8"/>
  <c r="K32" i="8"/>
  <c r="J32" i="8"/>
  <c r="I32" i="8"/>
  <c r="H32" i="8"/>
  <c r="G32" i="8"/>
  <c r="F32" i="8"/>
  <c r="E32" i="8"/>
  <c r="D32" i="8"/>
  <c r="C32" i="8"/>
  <c r="B32" i="8"/>
  <c r="W31" i="8"/>
  <c r="W30" i="8"/>
  <c r="W29" i="8"/>
  <c r="W28" i="8"/>
  <c r="W27" i="8"/>
  <c r="W26" i="8"/>
  <c r="W25" i="8"/>
  <c r="W24" i="8"/>
  <c r="W23" i="8"/>
  <c r="W22" i="8"/>
  <c r="W21" i="8"/>
  <c r="W20" i="8"/>
  <c r="W19" i="8"/>
  <c r="W18" i="8"/>
  <c r="W17" i="8"/>
  <c r="W16" i="8"/>
  <c r="W15" i="8"/>
  <c r="W14" i="8"/>
  <c r="W13" i="8"/>
  <c r="W12" i="8"/>
  <c r="W11" i="8"/>
  <c r="W10" i="8"/>
  <c r="W9" i="8"/>
  <c r="W8" i="8"/>
  <c r="W7" i="8"/>
  <c r="W6" i="8"/>
  <c r="W5" i="8"/>
  <c r="W4" i="8"/>
  <c r="V32" i="22"/>
  <c r="U32" i="22"/>
  <c r="T32" i="22"/>
  <c r="S32" i="22"/>
  <c r="R32" i="22"/>
  <c r="Q32" i="22"/>
  <c r="P32" i="22"/>
  <c r="O32" i="22"/>
  <c r="N32" i="22"/>
  <c r="M32" i="22"/>
  <c r="L32" i="22"/>
  <c r="K32" i="22"/>
  <c r="J32" i="22"/>
  <c r="I32" i="22"/>
  <c r="H32" i="22"/>
  <c r="G32" i="22"/>
  <c r="F32" i="22"/>
  <c r="E32" i="22"/>
  <c r="D32" i="22"/>
  <c r="C32" i="22"/>
  <c r="B32" i="22"/>
  <c r="W31" i="22"/>
  <c r="W30" i="22"/>
  <c r="W29" i="22"/>
  <c r="W28" i="22"/>
  <c r="W27" i="22"/>
  <c r="W26" i="22"/>
  <c r="W25" i="22"/>
  <c r="W24" i="22"/>
  <c r="W23" i="22"/>
  <c r="W22" i="22"/>
  <c r="W21" i="22"/>
  <c r="W20" i="22"/>
  <c r="W19" i="22"/>
  <c r="W18" i="22"/>
  <c r="W17" i="22"/>
  <c r="W16" i="22"/>
  <c r="W15" i="22"/>
  <c r="W14" i="22"/>
  <c r="W13" i="22"/>
  <c r="W12" i="22"/>
  <c r="W11" i="22"/>
  <c r="W10" i="22"/>
  <c r="W9" i="22"/>
  <c r="W8" i="22"/>
  <c r="W7" i="22"/>
  <c r="W6" i="22"/>
  <c r="W5" i="22"/>
  <c r="W4" i="22"/>
  <c r="V32" i="19"/>
  <c r="U32" i="19"/>
  <c r="T32" i="19"/>
  <c r="S32" i="19"/>
  <c r="R32" i="19"/>
  <c r="Q32" i="19"/>
  <c r="P32" i="19"/>
  <c r="O32" i="19"/>
  <c r="N32" i="19"/>
  <c r="M32" i="19"/>
  <c r="L32" i="19"/>
  <c r="K32" i="19"/>
  <c r="J32" i="19"/>
  <c r="I32" i="19"/>
  <c r="H32" i="19"/>
  <c r="G32" i="19"/>
  <c r="F32" i="19"/>
  <c r="E32" i="19"/>
  <c r="D32" i="19"/>
  <c r="C32" i="19"/>
  <c r="B32" i="19"/>
  <c r="W31" i="19"/>
  <c r="W30" i="19"/>
  <c r="W29" i="19"/>
  <c r="W28" i="19"/>
  <c r="W27" i="19"/>
  <c r="W26" i="19"/>
  <c r="W25" i="19"/>
  <c r="W24" i="19"/>
  <c r="W23" i="19"/>
  <c r="W22" i="19"/>
  <c r="W21" i="19"/>
  <c r="W20" i="19"/>
  <c r="W19" i="19"/>
  <c r="W18" i="19"/>
  <c r="W17" i="19"/>
  <c r="W16" i="19"/>
  <c r="W15" i="19"/>
  <c r="W14" i="19"/>
  <c r="W13" i="19"/>
  <c r="W12" i="19"/>
  <c r="W11" i="19"/>
  <c r="W10" i="19"/>
  <c r="W9" i="19"/>
  <c r="W8" i="19"/>
  <c r="W7" i="19"/>
  <c r="W6" i="19"/>
  <c r="W5" i="19"/>
  <c r="W4" i="19"/>
  <c r="V32" i="12"/>
  <c r="U32" i="12"/>
  <c r="T32" i="12"/>
  <c r="S32" i="12"/>
  <c r="R32" i="12"/>
  <c r="Q32" i="12"/>
  <c r="P32" i="12"/>
  <c r="O32" i="12"/>
  <c r="N32" i="12"/>
  <c r="M32" i="12"/>
  <c r="L32" i="12"/>
  <c r="K32" i="12"/>
  <c r="J32" i="12"/>
  <c r="I32" i="12"/>
  <c r="H32" i="12"/>
  <c r="G32" i="12"/>
  <c r="F32" i="12"/>
  <c r="E32" i="12"/>
  <c r="D32" i="12"/>
  <c r="C32" i="12"/>
  <c r="B32" i="12"/>
  <c r="W31" i="12"/>
  <c r="W30" i="12"/>
  <c r="W29" i="12"/>
  <c r="W28" i="12"/>
  <c r="W27" i="12"/>
  <c r="W26" i="12"/>
  <c r="W25" i="12"/>
  <c r="W24" i="12"/>
  <c r="W23" i="12"/>
  <c r="W22" i="12"/>
  <c r="W21" i="12"/>
  <c r="W20" i="12"/>
  <c r="W19" i="12"/>
  <c r="W18" i="12"/>
  <c r="W17" i="12"/>
  <c r="W16" i="12"/>
  <c r="W15" i="12"/>
  <c r="W14" i="12"/>
  <c r="W13" i="12"/>
  <c r="W12" i="12"/>
  <c r="W11" i="12"/>
  <c r="W10" i="12"/>
  <c r="W9" i="12"/>
  <c r="W8" i="12"/>
  <c r="W7" i="12"/>
  <c r="W6" i="12"/>
  <c r="W5" i="12"/>
  <c r="W4" i="12"/>
  <c r="AY32" i="20"/>
  <c r="AX32" i="20"/>
  <c r="AW32" i="20"/>
  <c r="AV32" i="20"/>
  <c r="AU32" i="20"/>
  <c r="AT32" i="20"/>
  <c r="AS32" i="20"/>
  <c r="AR32" i="20"/>
  <c r="AQ32" i="20"/>
  <c r="AP32" i="20"/>
  <c r="AO32" i="20"/>
  <c r="AN32" i="20"/>
  <c r="AM32" i="20"/>
  <c r="AL32" i="20"/>
  <c r="AK32" i="20"/>
  <c r="AJ32" i="20"/>
  <c r="AI32" i="20"/>
  <c r="AH32" i="20"/>
  <c r="AG32" i="20"/>
  <c r="AF32" i="20"/>
  <c r="AE32" i="20"/>
  <c r="AZ31" i="20"/>
  <c r="AZ30" i="20"/>
  <c r="AZ29" i="20"/>
  <c r="AZ28" i="20"/>
  <c r="AZ27" i="20"/>
  <c r="AZ26" i="20"/>
  <c r="AZ25" i="20"/>
  <c r="AZ24" i="20"/>
  <c r="AZ23" i="20"/>
  <c r="AZ22" i="20"/>
  <c r="AZ21" i="20"/>
  <c r="AZ20" i="20"/>
  <c r="AZ19" i="20"/>
  <c r="AZ18" i="20"/>
  <c r="AZ17" i="20"/>
  <c r="AZ16" i="20"/>
  <c r="AZ15" i="20"/>
  <c r="AZ14" i="20"/>
  <c r="AZ13" i="20"/>
  <c r="AZ12" i="20"/>
  <c r="AZ11" i="20"/>
  <c r="AZ10" i="20"/>
  <c r="AZ9" i="20"/>
  <c r="AZ8" i="20"/>
  <c r="AZ7" i="20"/>
  <c r="AZ6" i="20"/>
  <c r="AZ5" i="20"/>
  <c r="AZ4" i="20"/>
  <c r="V32" i="20"/>
  <c r="U32" i="20"/>
  <c r="T32" i="20"/>
  <c r="S32" i="20"/>
  <c r="R32" i="20"/>
  <c r="Q32" i="20"/>
  <c r="P32" i="20"/>
  <c r="O32" i="20"/>
  <c r="N32" i="20"/>
  <c r="M32" i="20"/>
  <c r="L32" i="20"/>
  <c r="K32" i="20"/>
  <c r="J32" i="20"/>
  <c r="I32" i="20"/>
  <c r="H32" i="20"/>
  <c r="G32" i="20"/>
  <c r="F32" i="20"/>
  <c r="E32" i="20"/>
  <c r="D32" i="20"/>
  <c r="C32" i="20"/>
  <c r="B32" i="20"/>
  <c r="W31" i="20"/>
  <c r="W30" i="20"/>
  <c r="W29" i="20"/>
  <c r="W28" i="20"/>
  <c r="W27" i="20"/>
  <c r="W26" i="20"/>
  <c r="W25" i="20"/>
  <c r="W24" i="20"/>
  <c r="W23" i="20"/>
  <c r="W22" i="20"/>
  <c r="W21" i="20"/>
  <c r="W20" i="20"/>
  <c r="W19" i="20"/>
  <c r="W18" i="20"/>
  <c r="W17" i="20"/>
  <c r="W16" i="20"/>
  <c r="W15" i="20"/>
  <c r="W14" i="20"/>
  <c r="W13" i="20"/>
  <c r="W12" i="20"/>
  <c r="W11" i="20"/>
  <c r="W10" i="20"/>
  <c r="W9" i="20"/>
  <c r="W8" i="20"/>
  <c r="W7" i="20"/>
  <c r="W6" i="20"/>
  <c r="W5" i="20"/>
  <c r="W4" i="20"/>
  <c r="AY32" i="5"/>
  <c r="AX32" i="5"/>
  <c r="AW32" i="5"/>
  <c r="AV32" i="5"/>
  <c r="AU32" i="5"/>
  <c r="AT32" i="5"/>
  <c r="AS32" i="5"/>
  <c r="AR32" i="5"/>
  <c r="AQ32" i="5"/>
  <c r="AP32" i="5"/>
  <c r="AO32" i="5"/>
  <c r="AN32" i="5"/>
  <c r="AM32" i="5"/>
  <c r="AL32" i="5"/>
  <c r="AK32" i="5"/>
  <c r="AJ32" i="5"/>
  <c r="AI32" i="5"/>
  <c r="AH32" i="5"/>
  <c r="AG32" i="5"/>
  <c r="AF32" i="5"/>
  <c r="AE32" i="5"/>
  <c r="AZ31" i="5"/>
  <c r="AZ30" i="5"/>
  <c r="AZ29" i="5"/>
  <c r="AZ28" i="5"/>
  <c r="AZ27" i="5"/>
  <c r="AZ26" i="5"/>
  <c r="AZ25" i="5"/>
  <c r="AZ24" i="5"/>
  <c r="AZ23" i="5"/>
  <c r="AZ22" i="5"/>
  <c r="AZ21" i="5"/>
  <c r="AZ20" i="5"/>
  <c r="AZ19" i="5"/>
  <c r="AZ18" i="5"/>
  <c r="AZ17" i="5"/>
  <c r="AZ16" i="5"/>
  <c r="AZ15" i="5"/>
  <c r="AZ14" i="5"/>
  <c r="AZ13" i="5"/>
  <c r="AZ12" i="5"/>
  <c r="AZ11" i="5"/>
  <c r="AZ10" i="5"/>
  <c r="AZ9" i="5"/>
  <c r="AZ8" i="5"/>
  <c r="AZ7" i="5"/>
  <c r="AZ6" i="5"/>
  <c r="AZ5" i="5"/>
  <c r="AZ4" i="5"/>
  <c r="V32" i="5"/>
  <c r="U32" i="5"/>
  <c r="T32" i="5"/>
  <c r="S32" i="5"/>
  <c r="R32" i="5"/>
  <c r="Q32" i="5"/>
  <c r="P32" i="5"/>
  <c r="O32" i="5"/>
  <c r="N32" i="5"/>
  <c r="M32" i="5"/>
  <c r="L32" i="5"/>
  <c r="K32" i="5"/>
  <c r="J32" i="5"/>
  <c r="I32" i="5"/>
  <c r="H32" i="5"/>
  <c r="G32" i="5"/>
  <c r="F32" i="5"/>
  <c r="E32" i="5"/>
  <c r="D32" i="5"/>
  <c r="C32" i="5"/>
  <c r="B32" i="5"/>
  <c r="W31" i="5"/>
  <c r="W30" i="5"/>
  <c r="W29" i="5"/>
  <c r="W28" i="5"/>
  <c r="W27" i="5"/>
  <c r="W26" i="5"/>
  <c r="W25" i="5"/>
  <c r="W24" i="5"/>
  <c r="W23" i="5"/>
  <c r="W22" i="5"/>
  <c r="W21" i="5"/>
  <c r="W20" i="5"/>
  <c r="W19" i="5"/>
  <c r="W18" i="5"/>
  <c r="W17" i="5"/>
  <c r="W16" i="5"/>
  <c r="W15" i="5"/>
  <c r="W14" i="5"/>
  <c r="W13" i="5"/>
  <c r="W12" i="5"/>
  <c r="W11" i="5"/>
  <c r="W10" i="5"/>
  <c r="W9" i="5"/>
  <c r="W8" i="5"/>
  <c r="W7" i="5"/>
  <c r="W6" i="5"/>
  <c r="W5" i="5"/>
  <c r="W4" i="5"/>
  <c r="AY32" i="1"/>
  <c r="AX32" i="1"/>
  <c r="AW32" i="1"/>
  <c r="AV32" i="1"/>
  <c r="AU32" i="1"/>
  <c r="AT32" i="1"/>
  <c r="AS32" i="1"/>
  <c r="AR32" i="1"/>
  <c r="AQ32" i="1"/>
  <c r="AP32" i="1"/>
  <c r="AO32" i="1"/>
  <c r="AN32" i="1"/>
  <c r="AM32" i="1"/>
  <c r="AL32" i="1"/>
  <c r="AK32" i="1"/>
  <c r="AJ32" i="1"/>
  <c r="AI32" i="1"/>
  <c r="AH32" i="1"/>
  <c r="AG32" i="1"/>
  <c r="AF32" i="1"/>
  <c r="AE32" i="1"/>
  <c r="AZ31" i="1"/>
  <c r="AZ30" i="1"/>
  <c r="AZ29" i="1"/>
  <c r="AZ28" i="1"/>
  <c r="AZ27" i="1"/>
  <c r="AZ26" i="1"/>
  <c r="AZ25" i="1"/>
  <c r="AZ24" i="1"/>
  <c r="AZ23" i="1"/>
  <c r="AZ22" i="1"/>
  <c r="AZ21" i="1"/>
  <c r="AZ20" i="1"/>
  <c r="AZ19" i="1"/>
  <c r="AZ18" i="1"/>
  <c r="AZ17" i="1"/>
  <c r="AZ16" i="1"/>
  <c r="AZ15" i="1"/>
  <c r="AZ14" i="1"/>
  <c r="AZ13" i="1"/>
  <c r="AZ12" i="1"/>
  <c r="AZ11" i="1"/>
  <c r="AZ10" i="1"/>
  <c r="AZ9" i="1"/>
  <c r="AZ8" i="1"/>
  <c r="AZ7" i="1"/>
  <c r="AZ6" i="1"/>
  <c r="AZ5" i="1"/>
  <c r="AZ4" i="1"/>
  <c r="V32" i="1"/>
  <c r="U32" i="1"/>
  <c r="T32" i="1"/>
  <c r="S32" i="1"/>
  <c r="R32" i="1"/>
  <c r="Q32" i="1"/>
  <c r="P32" i="1"/>
  <c r="O32" i="1"/>
  <c r="N32" i="1"/>
  <c r="M32" i="1"/>
  <c r="L32" i="1"/>
  <c r="K32" i="1"/>
  <c r="J32" i="1"/>
  <c r="I32" i="1"/>
  <c r="H32" i="1"/>
  <c r="G32" i="1"/>
  <c r="F32" i="1"/>
  <c r="E32" i="1"/>
  <c r="D32" i="1"/>
  <c r="C32" i="1"/>
  <c r="B32" i="1"/>
  <c r="W31" i="1"/>
  <c r="W30" i="1"/>
  <c r="W29" i="1"/>
  <c r="W28" i="1"/>
  <c r="W27" i="1"/>
  <c r="W26" i="1"/>
  <c r="W25" i="1"/>
  <c r="W24" i="1"/>
  <c r="W23" i="1"/>
  <c r="W22" i="1"/>
  <c r="W21" i="1"/>
  <c r="W20" i="1"/>
  <c r="W19" i="1"/>
  <c r="W18" i="1"/>
  <c r="W17" i="1"/>
  <c r="W16" i="1"/>
  <c r="W15" i="1"/>
  <c r="W14" i="1"/>
  <c r="W13" i="1"/>
  <c r="W12" i="1"/>
  <c r="W11" i="1"/>
  <c r="W10" i="1"/>
  <c r="W9" i="1"/>
  <c r="W8" i="1"/>
  <c r="W7" i="1"/>
  <c r="W6" i="1"/>
  <c r="W5" i="1"/>
  <c r="W4" i="1"/>
  <c r="AY32" i="9"/>
  <c r="AX32" i="9"/>
  <c r="AW32" i="9"/>
  <c r="AV32" i="9"/>
  <c r="AU32" i="9"/>
  <c r="AT32" i="9"/>
  <c r="AS32" i="9"/>
  <c r="AR32" i="9"/>
  <c r="AQ32" i="9"/>
  <c r="AP32" i="9"/>
  <c r="AO32" i="9"/>
  <c r="AN32" i="9"/>
  <c r="AM32" i="9"/>
  <c r="AL32" i="9"/>
  <c r="AK32" i="9"/>
  <c r="AJ32" i="9"/>
  <c r="AI32" i="9"/>
  <c r="AH32" i="9"/>
  <c r="AG32" i="9"/>
  <c r="AF32" i="9"/>
  <c r="AE32" i="9"/>
  <c r="AZ31" i="9"/>
  <c r="AZ30" i="9"/>
  <c r="AZ29" i="9"/>
  <c r="AZ28" i="9"/>
  <c r="AZ27" i="9"/>
  <c r="AZ26" i="9"/>
  <c r="AZ25" i="9"/>
  <c r="AZ24" i="9"/>
  <c r="AZ23" i="9"/>
  <c r="AZ22" i="9"/>
  <c r="AZ21" i="9"/>
  <c r="AZ20" i="9"/>
  <c r="AZ19" i="9"/>
  <c r="AZ18" i="9"/>
  <c r="AZ17" i="9"/>
  <c r="AZ16" i="9"/>
  <c r="AZ15" i="9"/>
  <c r="AZ14" i="9"/>
  <c r="AZ13" i="9"/>
  <c r="AZ12" i="9"/>
  <c r="AZ11" i="9"/>
  <c r="AZ10" i="9"/>
  <c r="AZ9" i="9"/>
  <c r="AZ8" i="9"/>
  <c r="AZ7" i="9"/>
  <c r="AZ6" i="9"/>
  <c r="AZ5" i="9"/>
  <c r="AZ4" i="9"/>
  <c r="V32" i="9"/>
  <c r="U32" i="9"/>
  <c r="T32" i="9"/>
  <c r="S32" i="9"/>
  <c r="R32" i="9"/>
  <c r="Q32" i="9"/>
  <c r="P32" i="9"/>
  <c r="O32" i="9"/>
  <c r="N32" i="9"/>
  <c r="M32" i="9"/>
  <c r="L32" i="9"/>
  <c r="K32" i="9"/>
  <c r="J32" i="9"/>
  <c r="I32" i="9"/>
  <c r="H32" i="9"/>
  <c r="G32" i="9"/>
  <c r="F32" i="9"/>
  <c r="E32" i="9"/>
  <c r="D32" i="9"/>
  <c r="C32" i="9"/>
  <c r="B32" i="9"/>
  <c r="W31" i="9"/>
  <c r="W30" i="9"/>
  <c r="W29" i="9"/>
  <c r="W28" i="9"/>
  <c r="W27" i="9"/>
  <c r="W26" i="9"/>
  <c r="W25" i="9"/>
  <c r="W24" i="9"/>
  <c r="W23" i="9"/>
  <c r="W22" i="9"/>
  <c r="W21" i="9"/>
  <c r="W20" i="9"/>
  <c r="W19" i="9"/>
  <c r="W18" i="9"/>
  <c r="W17" i="9"/>
  <c r="W16" i="9"/>
  <c r="W15" i="9"/>
  <c r="W14" i="9"/>
  <c r="W13" i="9"/>
  <c r="W12" i="9"/>
  <c r="W11" i="9"/>
  <c r="W10" i="9"/>
  <c r="W9" i="9"/>
  <c r="W8" i="9"/>
  <c r="W7" i="9"/>
  <c r="W6" i="9"/>
  <c r="W5" i="9"/>
  <c r="W4" i="9"/>
  <c r="W31" i="4"/>
  <c r="W30" i="4"/>
  <c r="W29" i="4"/>
  <c r="W28" i="4"/>
  <c r="W27" i="4"/>
  <c r="W26" i="4"/>
  <c r="W25" i="4"/>
  <c r="W24" i="4"/>
  <c r="W23" i="4"/>
  <c r="W22" i="4"/>
  <c r="W21" i="4"/>
  <c r="W20" i="4"/>
  <c r="W19" i="4"/>
  <c r="W18" i="4"/>
  <c r="W17" i="4"/>
  <c r="W16" i="4"/>
  <c r="W15" i="4"/>
  <c r="W14" i="4"/>
  <c r="W13" i="4"/>
  <c r="W12" i="4"/>
  <c r="W11" i="4"/>
  <c r="W10" i="4"/>
  <c r="W9" i="4"/>
  <c r="W8" i="4"/>
  <c r="W7" i="4"/>
  <c r="W6" i="4"/>
  <c r="W5" i="4"/>
  <c r="V32" i="4"/>
  <c r="U32" i="4"/>
  <c r="T32" i="4"/>
  <c r="S32" i="4"/>
  <c r="R32" i="4"/>
  <c r="Q32" i="4"/>
  <c r="P32" i="4"/>
  <c r="O32" i="4"/>
  <c r="N32" i="4"/>
  <c r="M32" i="4"/>
  <c r="L32" i="4"/>
  <c r="K32" i="4"/>
  <c r="J32" i="4"/>
  <c r="I32" i="4"/>
  <c r="H32" i="4"/>
  <c r="G32" i="4"/>
  <c r="F32" i="4"/>
  <c r="E32" i="4"/>
  <c r="D32" i="4"/>
  <c r="C32" i="4"/>
  <c r="U2" i="14" l="1"/>
  <c r="U2" i="6"/>
  <c r="U2" i="16"/>
  <c r="AX2" i="16" s="1"/>
  <c r="U2" i="18"/>
  <c r="U2" i="11"/>
  <c r="AX2" i="11" s="1"/>
  <c r="CA2" i="11" s="1"/>
  <c r="U2" i="15"/>
  <c r="AX2" i="15" s="1"/>
  <c r="U2" i="3"/>
  <c r="AX2" i="3" s="1"/>
  <c r="U2" i="7"/>
  <c r="AX2" i="7" s="1"/>
  <c r="U2" i="17"/>
  <c r="U2" i="10"/>
  <c r="AX2" i="10" s="1"/>
  <c r="CA2" i="10" s="1"/>
  <c r="U2" i="13"/>
  <c r="U2" i="8"/>
  <c r="U2" i="22"/>
  <c r="U2" i="19"/>
  <c r="U2" i="12"/>
  <c r="U2" i="20"/>
  <c r="AX2" i="20" s="1"/>
  <c r="U2" i="5"/>
  <c r="AX2" i="5" s="1"/>
  <c r="U2" i="1"/>
  <c r="AX2" i="1" s="1"/>
  <c r="U2" i="9"/>
  <c r="AX2" i="9" s="1"/>
  <c r="T2" i="14"/>
  <c r="T2" i="6"/>
  <c r="T2" i="16"/>
  <c r="AW2" i="16" s="1"/>
  <c r="T2" i="18"/>
  <c r="T2" i="11"/>
  <c r="AW2" i="11" s="1"/>
  <c r="BZ2" i="11" s="1"/>
  <c r="T2" i="15"/>
  <c r="AW2" i="15" s="1"/>
  <c r="T2" i="3"/>
  <c r="AW2" i="3" s="1"/>
  <c r="T2" i="7"/>
  <c r="AW2" i="7" s="1"/>
  <c r="T2" i="17"/>
  <c r="T2" i="10"/>
  <c r="AW2" i="10" s="1"/>
  <c r="BZ2" i="10" s="1"/>
  <c r="T2" i="13"/>
  <c r="T2" i="8"/>
  <c r="T2" i="22"/>
  <c r="T2" i="19"/>
  <c r="T2" i="12"/>
  <c r="T2" i="20"/>
  <c r="AW2" i="20" s="1"/>
  <c r="T2" i="5"/>
  <c r="AW2" i="5" s="1"/>
  <c r="T2" i="1"/>
  <c r="AW2" i="1" s="1"/>
  <c r="T2" i="9"/>
  <c r="AW2" i="9" s="1"/>
  <c r="S2" i="14"/>
  <c r="S2" i="6"/>
  <c r="S2" i="16"/>
  <c r="AV2" i="16" s="1"/>
  <c r="S2" i="18"/>
  <c r="S2" i="11"/>
  <c r="AV2" i="11" s="1"/>
  <c r="BY2" i="11" s="1"/>
  <c r="S2" i="15"/>
  <c r="AV2" i="15" s="1"/>
  <c r="S2" i="3"/>
  <c r="AV2" i="3" s="1"/>
  <c r="S2" i="7"/>
  <c r="AV2" i="7" s="1"/>
  <c r="S2" i="17"/>
  <c r="S2" i="10"/>
  <c r="AV2" i="10" s="1"/>
  <c r="BY2" i="10" s="1"/>
  <c r="S2" i="13"/>
  <c r="S2" i="8"/>
  <c r="S2" i="22"/>
  <c r="S2" i="19"/>
  <c r="S2" i="12"/>
  <c r="S2" i="20"/>
  <c r="AV2" i="20" s="1"/>
  <c r="S2" i="5"/>
  <c r="AV2" i="5" s="1"/>
  <c r="S2" i="1"/>
  <c r="AV2" i="1" s="1"/>
  <c r="S2" i="9"/>
  <c r="AV2" i="9" s="1"/>
  <c r="R2" i="14"/>
  <c r="R2" i="6"/>
  <c r="R2" i="16"/>
  <c r="AU2" i="16" s="1"/>
  <c r="R2" i="18"/>
  <c r="R2" i="11"/>
  <c r="AU2" i="11" s="1"/>
  <c r="BX2" i="11" s="1"/>
  <c r="R2" i="15"/>
  <c r="AU2" i="15" s="1"/>
  <c r="R2" i="3"/>
  <c r="AU2" i="3" s="1"/>
  <c r="R2" i="7"/>
  <c r="AU2" i="7" s="1"/>
  <c r="R2" i="10"/>
  <c r="AU2" i="10" s="1"/>
  <c r="BX2" i="10" s="1"/>
  <c r="R2" i="13"/>
  <c r="R2" i="8"/>
  <c r="R2" i="22"/>
  <c r="R2" i="19"/>
  <c r="R2" i="12"/>
  <c r="AU2" i="20"/>
  <c r="R2" i="5"/>
  <c r="AU2" i="5" s="1"/>
  <c r="R2" i="1"/>
  <c r="AU2" i="1" s="1"/>
  <c r="R2" i="9"/>
  <c r="AU2" i="9" s="1"/>
  <c r="Q2" i="14"/>
  <c r="Q2" i="6"/>
  <c r="Q2" i="16"/>
  <c r="AT2" i="16" s="1"/>
  <c r="Q2" i="18"/>
  <c r="Q2" i="11"/>
  <c r="AT2" i="11" s="1"/>
  <c r="BW2" i="11" s="1"/>
  <c r="Q2" i="15"/>
  <c r="AT2" i="15" s="1"/>
  <c r="Q2" i="3"/>
  <c r="AT2" i="3" s="1"/>
  <c r="Q2" i="7"/>
  <c r="AT2" i="7" s="1"/>
  <c r="Q2" i="17"/>
  <c r="Q2" i="10"/>
  <c r="AT2" i="10" s="1"/>
  <c r="BW2" i="10" s="1"/>
  <c r="Q2" i="13"/>
  <c r="Q2" i="8"/>
  <c r="Q2" i="22"/>
  <c r="Q2" i="19"/>
  <c r="Q2" i="12"/>
  <c r="Q2" i="20"/>
  <c r="AT2" i="20" s="1"/>
  <c r="Q2" i="5"/>
  <c r="AT2" i="5" s="1"/>
  <c r="Q2" i="1"/>
  <c r="AT2" i="1" s="1"/>
  <c r="Q2" i="9"/>
  <c r="AT2" i="9" s="1"/>
  <c r="P2" i="14"/>
  <c r="P2" i="6"/>
  <c r="P2" i="16"/>
  <c r="AS2" i="16" s="1"/>
  <c r="P2" i="18"/>
  <c r="P2" i="11"/>
  <c r="AS2" i="11" s="1"/>
  <c r="BV2" i="11" s="1"/>
  <c r="P2" i="15"/>
  <c r="AS2" i="15" s="1"/>
  <c r="P2" i="3"/>
  <c r="AS2" i="3" s="1"/>
  <c r="P2" i="7"/>
  <c r="AS2" i="7" s="1"/>
  <c r="P2" i="17"/>
  <c r="P2" i="10"/>
  <c r="AS2" i="10" s="1"/>
  <c r="BV2" i="10" s="1"/>
  <c r="P2" i="13"/>
  <c r="P2" i="8"/>
  <c r="P2" i="22"/>
  <c r="P2" i="19"/>
  <c r="P2" i="12"/>
  <c r="P2" i="20"/>
  <c r="AS2" i="20" s="1"/>
  <c r="P2" i="5"/>
  <c r="AS2" i="5" s="1"/>
  <c r="P2" i="1"/>
  <c r="AS2" i="1" s="1"/>
  <c r="P2" i="9"/>
  <c r="AS2" i="9" s="1"/>
  <c r="O2" i="14"/>
  <c r="O2" i="6"/>
  <c r="O2" i="16"/>
  <c r="AR2" i="16" s="1"/>
  <c r="O2" i="18"/>
  <c r="O2" i="11"/>
  <c r="AR2" i="11" s="1"/>
  <c r="BU2" i="11" s="1"/>
  <c r="O2" i="15"/>
  <c r="AR2" i="15" s="1"/>
  <c r="O2" i="3"/>
  <c r="AR2" i="3" s="1"/>
  <c r="O2" i="7"/>
  <c r="AR2" i="7" s="1"/>
  <c r="O2" i="17"/>
  <c r="O2" i="10"/>
  <c r="AR2" i="10" s="1"/>
  <c r="BU2" i="10" s="1"/>
  <c r="O2" i="13"/>
  <c r="O2" i="8"/>
  <c r="O2" i="22"/>
  <c r="O2" i="19"/>
  <c r="O2" i="12"/>
  <c r="O2" i="20"/>
  <c r="AR2" i="20" s="1"/>
  <c r="O2" i="5"/>
  <c r="AR2" i="5" s="1"/>
  <c r="O2" i="1"/>
  <c r="AR2" i="1" s="1"/>
  <c r="O2" i="9"/>
  <c r="AR2" i="9" s="1"/>
  <c r="N2" i="14"/>
  <c r="N2" i="6"/>
  <c r="N2" i="16"/>
  <c r="AQ2" i="16" s="1"/>
  <c r="N2" i="18"/>
  <c r="N2" i="11"/>
  <c r="AQ2" i="11" s="1"/>
  <c r="BT2" i="11" s="1"/>
  <c r="N2" i="15"/>
  <c r="AQ2" i="15" s="1"/>
  <c r="N2" i="3"/>
  <c r="AQ2" i="3" s="1"/>
  <c r="N2" i="7"/>
  <c r="AQ2" i="7" s="1"/>
  <c r="N2" i="17"/>
  <c r="N2" i="10"/>
  <c r="AQ2" i="10" s="1"/>
  <c r="BT2" i="10" s="1"/>
  <c r="N2" i="13"/>
  <c r="N2" i="8"/>
  <c r="N2" i="22"/>
  <c r="N2" i="19"/>
  <c r="N2" i="12"/>
  <c r="N2" i="20"/>
  <c r="AQ2" i="20" s="1"/>
  <c r="N2" i="5"/>
  <c r="AQ2" i="5" s="1"/>
  <c r="N2" i="1"/>
  <c r="AQ2" i="1" s="1"/>
  <c r="N2" i="9"/>
  <c r="AQ2" i="9" s="1"/>
  <c r="M2" i="14"/>
  <c r="M2" i="6"/>
  <c r="M2" i="16"/>
  <c r="AP2" i="16" s="1"/>
  <c r="M2" i="18"/>
  <c r="M2" i="11"/>
  <c r="AP2" i="11" s="1"/>
  <c r="BS2" i="11" s="1"/>
  <c r="M2" i="15"/>
  <c r="AP2" i="15" s="1"/>
  <c r="M2" i="3"/>
  <c r="AP2" i="3" s="1"/>
  <c r="M2" i="7"/>
  <c r="AP2" i="7" s="1"/>
  <c r="M2" i="17"/>
  <c r="M2" i="10"/>
  <c r="AP2" i="10" s="1"/>
  <c r="BS2" i="10" s="1"/>
  <c r="M2" i="13"/>
  <c r="M2" i="8"/>
  <c r="M2" i="22"/>
  <c r="M2" i="19"/>
  <c r="M2" i="12"/>
  <c r="M2" i="20"/>
  <c r="AP2" i="20" s="1"/>
  <c r="M2" i="5"/>
  <c r="AP2" i="5" s="1"/>
  <c r="M2" i="1"/>
  <c r="AP2" i="1" s="1"/>
  <c r="M2" i="9"/>
  <c r="AP2" i="9" s="1"/>
  <c r="L2" i="14"/>
  <c r="L2" i="6"/>
  <c r="L2" i="16"/>
  <c r="AO2" i="16" s="1"/>
  <c r="L2" i="18"/>
  <c r="L2" i="11"/>
  <c r="AO2" i="11" s="1"/>
  <c r="BR2" i="11" s="1"/>
  <c r="L2" i="15"/>
  <c r="AO2" i="15" s="1"/>
  <c r="L2" i="3"/>
  <c r="AO2" i="3" s="1"/>
  <c r="L2" i="7"/>
  <c r="AO2" i="7" s="1"/>
  <c r="L2" i="17"/>
  <c r="AO2" i="10"/>
  <c r="BR2" i="10" s="1"/>
  <c r="L2" i="13"/>
  <c r="L2" i="8"/>
  <c r="L2" i="22"/>
  <c r="L2" i="19"/>
  <c r="L2" i="12"/>
  <c r="L2" i="20"/>
  <c r="AO2" i="20" s="1"/>
  <c r="L2" i="5"/>
  <c r="AO2" i="5" s="1"/>
  <c r="AO2" i="1"/>
  <c r="L2" i="9"/>
  <c r="AO2" i="9" s="1"/>
  <c r="K2" i="14"/>
  <c r="K2" i="6"/>
  <c r="K2" i="16"/>
  <c r="AN2" i="16" s="1"/>
  <c r="K2" i="18"/>
  <c r="K2" i="11"/>
  <c r="AN2" i="11" s="1"/>
  <c r="BQ2" i="11" s="1"/>
  <c r="K2" i="15"/>
  <c r="AN2" i="15" s="1"/>
  <c r="K2" i="3"/>
  <c r="AN2" i="3" s="1"/>
  <c r="K2" i="7"/>
  <c r="AN2" i="7" s="1"/>
  <c r="K2" i="17"/>
  <c r="K2" i="10"/>
  <c r="AN2" i="10" s="1"/>
  <c r="BQ2" i="10" s="1"/>
  <c r="K2" i="13"/>
  <c r="K2" i="8"/>
  <c r="K2" i="22"/>
  <c r="K2" i="19"/>
  <c r="K2" i="12"/>
  <c r="K2" i="20"/>
  <c r="AN2" i="20" s="1"/>
  <c r="K2" i="5"/>
  <c r="AN2" i="5" s="1"/>
  <c r="K2" i="1"/>
  <c r="AN2" i="1" s="1"/>
  <c r="K2" i="9"/>
  <c r="AN2" i="9" s="1"/>
  <c r="J2" i="14"/>
  <c r="J2" i="6"/>
  <c r="J2" i="16"/>
  <c r="AM2" i="16" s="1"/>
  <c r="J2" i="18"/>
  <c r="J2" i="11"/>
  <c r="AM2" i="11" s="1"/>
  <c r="J2" i="15"/>
  <c r="AM2" i="15" s="1"/>
  <c r="J2" i="3"/>
  <c r="AM2" i="3" s="1"/>
  <c r="J2" i="7"/>
  <c r="AM2" i="7" s="1"/>
  <c r="J2" i="17"/>
  <c r="J2" i="10"/>
  <c r="J2" i="13"/>
  <c r="J2" i="8"/>
  <c r="J2" i="22"/>
  <c r="J2" i="19"/>
  <c r="J2" i="12"/>
  <c r="J2" i="20"/>
  <c r="AM2" i="20" s="1"/>
  <c r="J2" i="5"/>
  <c r="J2" i="1"/>
  <c r="AM2" i="1" s="1"/>
  <c r="J2" i="9"/>
  <c r="AM2" i="9" s="1"/>
  <c r="I2" i="14"/>
  <c r="I2" i="6"/>
  <c r="I2" i="16"/>
  <c r="AL2" i="16" s="1"/>
  <c r="I2" i="18"/>
  <c r="I2" i="11"/>
  <c r="AL2" i="11" s="1"/>
  <c r="BO2" i="11" s="1"/>
  <c r="I2" i="15"/>
  <c r="AL2" i="15" s="1"/>
  <c r="I2" i="3"/>
  <c r="AL2" i="3" s="1"/>
  <c r="I2" i="7"/>
  <c r="AL2" i="7" s="1"/>
  <c r="I2" i="17"/>
  <c r="I2" i="10"/>
  <c r="AL2" i="10" s="1"/>
  <c r="BO2" i="10" s="1"/>
  <c r="I2" i="13"/>
  <c r="I2" i="8"/>
  <c r="I2" i="22"/>
  <c r="I2" i="19"/>
  <c r="I2" i="12"/>
  <c r="I2" i="20"/>
  <c r="AL2" i="20" s="1"/>
  <c r="I2" i="5"/>
  <c r="AL2" i="5" s="1"/>
  <c r="I2" i="1"/>
  <c r="AL2" i="1" s="1"/>
  <c r="I2" i="9"/>
  <c r="AL2" i="9" s="1"/>
  <c r="H2" i="14"/>
  <c r="H2" i="16"/>
  <c r="AK2" i="16" s="1"/>
  <c r="H2" i="18"/>
  <c r="AK2" i="11"/>
  <c r="H2" i="15"/>
  <c r="AK2" i="15" s="1"/>
  <c r="H2" i="3"/>
  <c r="AK2" i="3" s="1"/>
  <c r="H2" i="7"/>
  <c r="AK2" i="7" s="1"/>
  <c r="H2" i="17"/>
  <c r="H2" i="10"/>
  <c r="AK2" i="10" s="1"/>
  <c r="BN2" i="10" s="1"/>
  <c r="H2" i="13"/>
  <c r="H2" i="8"/>
  <c r="H2" i="22"/>
  <c r="H2" i="19"/>
  <c r="H2" i="12"/>
  <c r="H2" i="20"/>
  <c r="AK2" i="20" s="1"/>
  <c r="H2" i="5"/>
  <c r="AK2" i="5" s="1"/>
  <c r="H2" i="1"/>
  <c r="AK2" i="1" s="1"/>
  <c r="H2" i="9"/>
  <c r="AK2" i="9" s="1"/>
  <c r="G2" i="14"/>
  <c r="G2" i="6"/>
  <c r="G2" i="16"/>
  <c r="AJ2" i="16" s="1"/>
  <c r="G2" i="18"/>
  <c r="G2" i="11"/>
  <c r="AJ2" i="11" s="1"/>
  <c r="BM2" i="11" s="1"/>
  <c r="G2" i="15"/>
  <c r="AJ2" i="15" s="1"/>
  <c r="G2" i="3"/>
  <c r="AJ2" i="3" s="1"/>
  <c r="G2" i="7"/>
  <c r="AJ2" i="7" s="1"/>
  <c r="G2" i="17"/>
  <c r="G2" i="10"/>
  <c r="AJ2" i="10" s="1"/>
  <c r="BM2" i="10" s="1"/>
  <c r="G2" i="13"/>
  <c r="G2" i="8"/>
  <c r="G2" i="22"/>
  <c r="G2" i="19"/>
  <c r="G2" i="12"/>
  <c r="G2" i="20"/>
  <c r="AJ2" i="20" s="1"/>
  <c r="G2" i="5"/>
  <c r="AJ2" i="5" s="1"/>
  <c r="G2" i="1"/>
  <c r="AJ2" i="1" s="1"/>
  <c r="G2" i="9"/>
  <c r="AJ2" i="9" s="1"/>
  <c r="F2" i="14"/>
  <c r="F2" i="6"/>
  <c r="F2" i="16"/>
  <c r="AI2" i="16" s="1"/>
  <c r="F2" i="18"/>
  <c r="F2" i="11"/>
  <c r="AI2" i="11" s="1"/>
  <c r="BL2" i="11" s="1"/>
  <c r="F2" i="15"/>
  <c r="AI2" i="15" s="1"/>
  <c r="F2" i="3"/>
  <c r="AI2" i="3" s="1"/>
  <c r="F2" i="7"/>
  <c r="AI2" i="7" s="1"/>
  <c r="F2" i="17"/>
  <c r="F2" i="10"/>
  <c r="AI2" i="10" s="1"/>
  <c r="BL2" i="10" s="1"/>
  <c r="F2" i="13"/>
  <c r="F2" i="8"/>
  <c r="F2" i="22"/>
  <c r="F2" i="19"/>
  <c r="F2" i="12"/>
  <c r="F2" i="20"/>
  <c r="AI2" i="20" s="1"/>
  <c r="F2" i="5"/>
  <c r="AI2" i="5" s="1"/>
  <c r="F2" i="1"/>
  <c r="AI2" i="1" s="1"/>
  <c r="F2" i="9"/>
  <c r="AI2" i="9" s="1"/>
  <c r="E2" i="14"/>
  <c r="E2" i="6"/>
  <c r="E2" i="16"/>
  <c r="AH2" i="16" s="1"/>
  <c r="E2" i="18"/>
  <c r="E2" i="11"/>
  <c r="AH2" i="11" s="1"/>
  <c r="BK2" i="11" s="1"/>
  <c r="E2" i="15"/>
  <c r="AH2" i="15" s="1"/>
  <c r="AH2" i="3"/>
  <c r="E2" i="7"/>
  <c r="AH2" i="7" s="1"/>
  <c r="E2" i="17"/>
  <c r="E2" i="10"/>
  <c r="AH2" i="10" s="1"/>
  <c r="BK2" i="10" s="1"/>
  <c r="E2" i="13"/>
  <c r="E2" i="8"/>
  <c r="E2" i="22"/>
  <c r="E2" i="19"/>
  <c r="E2" i="12"/>
  <c r="E2" i="20"/>
  <c r="AH2" i="20" s="1"/>
  <c r="AH2" i="5"/>
  <c r="E2" i="1"/>
  <c r="AH2" i="1" s="1"/>
  <c r="E2" i="9"/>
  <c r="AH2" i="9" s="1"/>
  <c r="D2" i="14"/>
  <c r="D2" i="6"/>
  <c r="D2" i="16"/>
  <c r="AG2" i="16" s="1"/>
  <c r="D2" i="18"/>
  <c r="D2" i="11"/>
  <c r="AG2" i="11" s="1"/>
  <c r="BJ2" i="11" s="1"/>
  <c r="D2" i="15"/>
  <c r="AG2" i="15" s="1"/>
  <c r="D2" i="3"/>
  <c r="AG2" i="3" s="1"/>
  <c r="D2" i="7"/>
  <c r="AG2" i="7" s="1"/>
  <c r="D2" i="17"/>
  <c r="D2" i="10"/>
  <c r="AG2" i="10" s="1"/>
  <c r="BJ2" i="10" s="1"/>
  <c r="D2" i="13"/>
  <c r="D2" i="8"/>
  <c r="D2" i="22"/>
  <c r="D2" i="19"/>
  <c r="D2" i="12"/>
  <c r="D2" i="20"/>
  <c r="AG2" i="20" s="1"/>
  <c r="D2" i="5"/>
  <c r="AG2" i="5" s="1"/>
  <c r="D2" i="1"/>
  <c r="AG2" i="1" s="1"/>
  <c r="D2" i="9"/>
  <c r="AG2" i="9" s="1"/>
  <c r="C2" i="14"/>
  <c r="C2" i="6"/>
  <c r="C2" i="16"/>
  <c r="AF2" i="16" s="1"/>
  <c r="C2" i="18"/>
  <c r="C2" i="11"/>
  <c r="AF2" i="11" s="1"/>
  <c r="BI2" i="11" s="1"/>
  <c r="C2" i="15"/>
  <c r="AF2" i="15" s="1"/>
  <c r="C2" i="3"/>
  <c r="AF2" i="3" s="1"/>
  <c r="C2" i="7"/>
  <c r="AF2" i="7" s="1"/>
  <c r="C2" i="17"/>
  <c r="C2" i="10"/>
  <c r="AF2" i="10" s="1"/>
  <c r="BI2" i="10" s="1"/>
  <c r="C2" i="13"/>
  <c r="C2" i="8"/>
  <c r="C2" i="22"/>
  <c r="C2" i="19"/>
  <c r="C2" i="12"/>
  <c r="C2" i="20"/>
  <c r="AF2" i="20" s="1"/>
  <c r="C2" i="5"/>
  <c r="AF2" i="5" s="1"/>
  <c r="C2" i="1"/>
  <c r="AF2" i="1" s="1"/>
  <c r="C2" i="9"/>
  <c r="AF2" i="9" s="1"/>
  <c r="BE32" i="15"/>
  <c r="BD32" i="15"/>
  <c r="BC32" i="15"/>
  <c r="BB32" i="15"/>
  <c r="BA32" i="15"/>
  <c r="CH32" i="10"/>
  <c r="CG32" i="10"/>
  <c r="CF32" i="10"/>
  <c r="CE32" i="10"/>
  <c r="CD32" i="10"/>
  <c r="BE32" i="5"/>
  <c r="BD32" i="5"/>
  <c r="BC32" i="5"/>
  <c r="BB32" i="5"/>
  <c r="BA32" i="5"/>
  <c r="CH32" i="11"/>
  <c r="CG32" i="11"/>
  <c r="CF32" i="11"/>
  <c r="CE32" i="11"/>
  <c r="CD32" i="11"/>
  <c r="AB32" i="22"/>
  <c r="AA32" i="22"/>
  <c r="Z32" i="22"/>
  <c r="Y32" i="22"/>
  <c r="X32" i="22"/>
  <c r="CC32" i="11" l="1"/>
  <c r="BA32" i="10"/>
  <c r="BB32" i="10"/>
  <c r="BC32" i="10"/>
  <c r="BD32" i="10"/>
  <c r="BE32" i="10"/>
  <c r="BE32" i="9"/>
  <c r="BD32" i="9"/>
  <c r="BC32" i="9"/>
  <c r="BB32" i="9"/>
  <c r="BA32" i="9"/>
  <c r="AB32" i="9"/>
  <c r="AA32" i="9"/>
  <c r="Z32" i="9"/>
  <c r="Y32" i="9"/>
  <c r="X32" i="9"/>
  <c r="W4" i="4"/>
  <c r="AB32" i="8" l="1"/>
  <c r="AA32" i="8"/>
  <c r="Z32" i="8"/>
  <c r="Y32" i="8"/>
  <c r="X32" i="8"/>
  <c r="AB32" i="12"/>
  <c r="AA32" i="12"/>
  <c r="Z32" i="12"/>
  <c r="Y32" i="12"/>
  <c r="X32" i="12"/>
  <c r="BE32" i="20"/>
  <c r="BD32" i="20"/>
  <c r="BC32" i="20"/>
  <c r="BB32" i="20"/>
  <c r="BA32" i="20"/>
  <c r="AB32" i="20"/>
  <c r="AA32" i="20"/>
  <c r="Z32" i="20"/>
  <c r="Y32" i="20"/>
  <c r="X32" i="20"/>
  <c r="AQ31" i="21" l="1"/>
  <c r="AP31" i="21"/>
  <c r="AO31" i="21"/>
  <c r="AN31" i="21"/>
  <c r="AM31" i="21"/>
  <c r="AK31" i="21"/>
  <c r="AJ31" i="21"/>
  <c r="AI31" i="21"/>
  <c r="AH31" i="21"/>
  <c r="AG31" i="21"/>
  <c r="AF31" i="21"/>
  <c r="AE31" i="21"/>
  <c r="AD31" i="21"/>
  <c r="AC31" i="21"/>
  <c r="AB31" i="21"/>
  <c r="AA31" i="21"/>
  <c r="Z31" i="21"/>
  <c r="Y31" i="21"/>
  <c r="X31" i="21"/>
  <c r="U31" i="21"/>
  <c r="T31" i="21"/>
  <c r="S31" i="21"/>
  <c r="R31" i="21"/>
  <c r="Q31" i="21"/>
  <c r="O31" i="21"/>
  <c r="N31" i="21"/>
  <c r="M31" i="21"/>
  <c r="L31" i="21"/>
  <c r="K31" i="21"/>
  <c r="J31" i="21"/>
  <c r="I31" i="21"/>
  <c r="H31" i="21"/>
  <c r="G31" i="21"/>
  <c r="F31" i="21"/>
  <c r="E31" i="21"/>
  <c r="D31" i="21"/>
  <c r="C31" i="21"/>
  <c r="B31" i="21"/>
  <c r="AL30" i="21"/>
  <c r="P30" i="21"/>
  <c r="AL29" i="21"/>
  <c r="P29" i="21"/>
  <c r="AL28" i="21"/>
  <c r="P28" i="21"/>
  <c r="AL27" i="21"/>
  <c r="P27" i="21"/>
  <c r="AL26" i="21"/>
  <c r="P26" i="21"/>
  <c r="AL25" i="21"/>
  <c r="P25" i="21"/>
  <c r="AL24" i="21"/>
  <c r="P24" i="21"/>
  <c r="AL23" i="21"/>
  <c r="P23" i="21"/>
  <c r="AL22" i="21"/>
  <c r="P22" i="21"/>
  <c r="AL21" i="21"/>
  <c r="P21" i="21"/>
  <c r="AL20" i="21"/>
  <c r="P20" i="21"/>
  <c r="AL19" i="21"/>
  <c r="P19" i="21"/>
  <c r="AL18" i="21"/>
  <c r="P18" i="21"/>
  <c r="AL17" i="21"/>
  <c r="P17" i="21"/>
  <c r="AL16" i="21"/>
  <c r="P16" i="21"/>
  <c r="AL15" i="21"/>
  <c r="P15" i="21"/>
  <c r="AL14" i="21"/>
  <c r="P14" i="21"/>
  <c r="AL13" i="21"/>
  <c r="P13" i="21"/>
  <c r="AL12" i="21"/>
  <c r="P12" i="21"/>
  <c r="AL11" i="21"/>
  <c r="P11" i="21"/>
  <c r="AL10" i="21"/>
  <c r="P10" i="21"/>
  <c r="AL9" i="21"/>
  <c r="P9" i="21"/>
  <c r="AL8" i="21"/>
  <c r="P8" i="21"/>
  <c r="AL7" i="21"/>
  <c r="P7" i="21"/>
  <c r="AL6" i="21"/>
  <c r="P6" i="21"/>
  <c r="AL5" i="21"/>
  <c r="P5" i="21"/>
  <c r="AL4" i="21"/>
  <c r="P4" i="21"/>
  <c r="AL3" i="21"/>
  <c r="P3" i="21"/>
  <c r="X32" i="14"/>
  <c r="Y32" i="14"/>
  <c r="Z32" i="14"/>
  <c r="AA32" i="14"/>
  <c r="AB32" i="14"/>
  <c r="X32" i="6"/>
  <c r="Y32" i="6"/>
  <c r="Z32" i="6"/>
  <c r="AA32" i="6"/>
  <c r="AB32" i="6"/>
  <c r="X32" i="16"/>
  <c r="Y32" i="16"/>
  <c r="Z32" i="16"/>
  <c r="AA32" i="16"/>
  <c r="AB32" i="16"/>
  <c r="BA32" i="16"/>
  <c r="BB32" i="16"/>
  <c r="BC32" i="16"/>
  <c r="BD32" i="16"/>
  <c r="BE32" i="16"/>
  <c r="X32" i="18"/>
  <c r="Y32" i="18"/>
  <c r="Z32" i="18"/>
  <c r="AA32" i="18"/>
  <c r="AB32" i="18"/>
  <c r="AZ32" i="11"/>
  <c r="B32" i="11"/>
  <c r="X32" i="11"/>
  <c r="Y32" i="11"/>
  <c r="Z32" i="11"/>
  <c r="AA32" i="11"/>
  <c r="AB32" i="11"/>
  <c r="BA32" i="11"/>
  <c r="BB32" i="11"/>
  <c r="BC32" i="11"/>
  <c r="BD32" i="11"/>
  <c r="BE32" i="11"/>
  <c r="X32" i="15"/>
  <c r="Y32" i="15"/>
  <c r="Z32" i="15"/>
  <c r="AA32" i="15"/>
  <c r="AB32" i="15"/>
  <c r="X32" i="3"/>
  <c r="Y32" i="3"/>
  <c r="Z32" i="3"/>
  <c r="AA32" i="3"/>
  <c r="AB32" i="3"/>
  <c r="BA32" i="3"/>
  <c r="BB32" i="3"/>
  <c r="BC32" i="3"/>
  <c r="BD32" i="3"/>
  <c r="BE32" i="3"/>
  <c r="X32" i="7"/>
  <c r="Y32" i="7"/>
  <c r="Z32" i="7"/>
  <c r="AA32" i="7"/>
  <c r="AB32" i="7"/>
  <c r="BA32" i="7"/>
  <c r="BB32" i="7"/>
  <c r="BC32" i="7"/>
  <c r="BD32" i="7"/>
  <c r="BE32" i="7"/>
  <c r="X32" i="17"/>
  <c r="Y32" i="17"/>
  <c r="Z32" i="17"/>
  <c r="AA32" i="17"/>
  <c r="AB32" i="17"/>
  <c r="X32" i="10"/>
  <c r="Y32" i="10"/>
  <c r="Z32" i="10"/>
  <c r="AA32" i="10"/>
  <c r="AB32" i="10"/>
  <c r="X32" i="13"/>
  <c r="Y32" i="13"/>
  <c r="Z32" i="13"/>
  <c r="AA32" i="13"/>
  <c r="AB32" i="13"/>
  <c r="X32" i="19"/>
  <c r="Y32" i="19"/>
  <c r="Z32" i="19"/>
  <c r="AA32" i="19"/>
  <c r="AB32" i="19"/>
  <c r="X32" i="5"/>
  <c r="Y32" i="5"/>
  <c r="Z32" i="5"/>
  <c r="AA32" i="5"/>
  <c r="AB32" i="5"/>
  <c r="X32" i="1"/>
  <c r="Y32" i="1"/>
  <c r="Z32" i="1"/>
  <c r="AA32" i="1"/>
  <c r="AB32" i="1"/>
  <c r="BA32" i="1"/>
  <c r="BB32" i="1"/>
  <c r="BC32" i="1"/>
  <c r="BD32" i="1"/>
  <c r="BE32" i="1"/>
  <c r="B32" i="4"/>
  <c r="X32" i="4"/>
  <c r="Y32" i="4"/>
  <c r="Z32" i="4"/>
  <c r="AA32" i="4"/>
  <c r="AB32" i="4"/>
</calcChain>
</file>

<file path=xl/sharedStrings.xml><?xml version="1.0" encoding="utf-8"?>
<sst xmlns="http://schemas.openxmlformats.org/spreadsheetml/2006/main" count="1339" uniqueCount="586">
  <si>
    <t>LEAGUE GAMES</t>
  </si>
  <si>
    <t>TROPHY</t>
  </si>
  <si>
    <t>Team Name Alpha</t>
  </si>
  <si>
    <t>21st Apr</t>
  </si>
  <si>
    <t>28th Apr</t>
  </si>
  <si>
    <t>5th May</t>
  </si>
  <si>
    <t>19th May</t>
  </si>
  <si>
    <t>26th May</t>
  </si>
  <si>
    <t>2nd June</t>
  </si>
  <si>
    <t>23rd June</t>
  </si>
  <si>
    <t>30th June</t>
  </si>
  <si>
    <t>14th July</t>
  </si>
  <si>
    <t>21st July</t>
  </si>
  <si>
    <t>28th July</t>
  </si>
  <si>
    <t>11th Aug</t>
  </si>
  <si>
    <t>18th Aug</t>
  </si>
  <si>
    <t>25th Aug</t>
  </si>
  <si>
    <t>league games played</t>
  </si>
  <si>
    <t>12th May</t>
  </si>
  <si>
    <t>9th June</t>
  </si>
  <si>
    <t>7th July</t>
  </si>
  <si>
    <t>4th Aug</t>
  </si>
  <si>
    <t>1st Sept</t>
  </si>
  <si>
    <t>Team Name Beta</t>
  </si>
  <si>
    <t>A Brown</t>
  </si>
  <si>
    <t>D Jones</t>
  </si>
  <si>
    <t>J Smith</t>
  </si>
  <si>
    <t>P Green</t>
  </si>
  <si>
    <r>
      <t>M Davis</t>
    </r>
    <r>
      <rPr>
        <b/>
        <sz val="10"/>
        <color indexed="60"/>
        <rFont val="Arial"/>
        <family val="2"/>
      </rPr>
      <t xml:space="preserve"> (F)</t>
    </r>
  </si>
  <si>
    <t>C White</t>
  </si>
  <si>
    <t>K Crow</t>
  </si>
  <si>
    <t>M Davis</t>
  </si>
  <si>
    <t>J King</t>
  </si>
  <si>
    <t>J Black</t>
  </si>
  <si>
    <t>Total</t>
  </si>
  <si>
    <t>Team Name Cygnets</t>
  </si>
  <si>
    <t>Against</t>
  </si>
  <si>
    <t>Peregrines (H)</t>
  </si>
  <si>
    <t>Bank Holiday</t>
  </si>
  <si>
    <t>Queens Park (A)</t>
  </si>
  <si>
    <t>Sands (H)</t>
  </si>
  <si>
    <t>No Game</t>
  </si>
  <si>
    <t>Weavers (A)</t>
  </si>
  <si>
    <t>Pegasus (H)</t>
  </si>
  <si>
    <t>Willows (A)</t>
  </si>
  <si>
    <t>Rams (H)</t>
  </si>
  <si>
    <t>Peregrines (A)</t>
  </si>
  <si>
    <t>Queens Park (H)</t>
  </si>
  <si>
    <t>Sands (A)</t>
  </si>
  <si>
    <t>Weavers (H)</t>
  </si>
  <si>
    <t>Pegasus (A)</t>
  </si>
  <si>
    <t>Willows (H)</t>
  </si>
  <si>
    <t>Rams (A)</t>
  </si>
  <si>
    <t>Barratt J</t>
  </si>
  <si>
    <t>Bracey T</t>
  </si>
  <si>
    <t>Cadman G</t>
  </si>
  <si>
    <t>Clark A</t>
  </si>
  <si>
    <t>Dale D</t>
  </si>
  <si>
    <t>Fletcher J</t>
  </si>
  <si>
    <t>Ion S</t>
  </si>
  <si>
    <t>James N</t>
  </si>
  <si>
    <t>Jarman R</t>
  </si>
  <si>
    <t>Juba L</t>
  </si>
  <si>
    <t>Spence A</t>
  </si>
  <si>
    <t>Taylor J</t>
  </si>
  <si>
    <t>Turner D</t>
  </si>
  <si>
    <t>Wain S</t>
  </si>
  <si>
    <t>Team Name Lighthouse</t>
  </si>
  <si>
    <t>Team Name Sands</t>
  </si>
  <si>
    <t>Woodpeckers (A)</t>
  </si>
  <si>
    <t>Romans (A)</t>
  </si>
  <si>
    <t>Wolds (H)</t>
  </si>
  <si>
    <t>Crusaders (H)</t>
  </si>
  <si>
    <t>Riversiders (A)</t>
  </si>
  <si>
    <t>Fosseway (H)</t>
  </si>
  <si>
    <t>Avons (H)</t>
  </si>
  <si>
    <t>Romans (H)</t>
  </si>
  <si>
    <t>Wolds (A)</t>
  </si>
  <si>
    <t>Crusaders (A)</t>
  </si>
  <si>
    <t>Riversiders (H)</t>
  </si>
  <si>
    <t>Fosseway (A)</t>
  </si>
  <si>
    <t>Avons (A)</t>
  </si>
  <si>
    <t>Cygnets (A)</t>
  </si>
  <si>
    <t>Cygnets (H)</t>
  </si>
  <si>
    <t>Pegaus (H)</t>
  </si>
  <si>
    <t>Weaver (H)</t>
  </si>
  <si>
    <t>Andreae J</t>
  </si>
  <si>
    <t>Allnott B</t>
  </si>
  <si>
    <t>Bacon S</t>
  </si>
  <si>
    <t>Bartlett R</t>
  </si>
  <si>
    <t>Blackburn S</t>
  </si>
  <si>
    <t>Brown D</t>
  </si>
  <si>
    <t>Corby J</t>
  </si>
  <si>
    <t>Cooper B</t>
  </si>
  <si>
    <t>Cowles T</t>
  </si>
  <si>
    <t>Everitt R</t>
  </si>
  <si>
    <t>Greenwood G</t>
  </si>
  <si>
    <t>Fowkes B</t>
  </si>
  <si>
    <t>Healey B</t>
  </si>
  <si>
    <t>Gregory W</t>
  </si>
  <si>
    <t>Holmes O</t>
  </si>
  <si>
    <t>Hanson T</t>
  </si>
  <si>
    <t>Jones B</t>
  </si>
  <si>
    <t>Hurst J</t>
  </si>
  <si>
    <t>Lockington P</t>
  </si>
  <si>
    <t>Marshall J</t>
  </si>
  <si>
    <t>Mistry B</t>
  </si>
  <si>
    <t>North E</t>
  </si>
  <si>
    <t>Savill R</t>
  </si>
  <si>
    <t>Wye A</t>
  </si>
  <si>
    <t>Smith R</t>
  </si>
  <si>
    <t>Walker J</t>
  </si>
  <si>
    <t>Washington S</t>
  </si>
  <si>
    <t>Team Name Peregrines</t>
  </si>
  <si>
    <t>Team Name Hawks</t>
  </si>
  <si>
    <t>Merlins (H)</t>
  </si>
  <si>
    <t>Thistles (A)</t>
  </si>
  <si>
    <t>Dons (H)</t>
  </si>
  <si>
    <t>Finches (H)</t>
  </si>
  <si>
    <t>Swords (A)</t>
  </si>
  <si>
    <t>Spitfires (H)</t>
  </si>
  <si>
    <t>Thatchers (H)</t>
  </si>
  <si>
    <t>Merlins (A)</t>
  </si>
  <si>
    <t>Thistles (H)</t>
  </si>
  <si>
    <t>Dons (A)</t>
  </si>
  <si>
    <t>Finches (A)</t>
  </si>
  <si>
    <t>Swords (H)</t>
  </si>
  <si>
    <t>Spitfires (A)</t>
  </si>
  <si>
    <t>Thatchers (A)</t>
  </si>
  <si>
    <t>Beaken P</t>
  </si>
  <si>
    <t>Bentley B</t>
  </si>
  <si>
    <t>Bettany D</t>
  </si>
  <si>
    <t>Bettany D (F)</t>
  </si>
  <si>
    <t>Edge P</t>
  </si>
  <si>
    <t>Burrow M</t>
  </si>
  <si>
    <t>Hammond T</t>
  </si>
  <si>
    <t>Dalby B</t>
  </si>
  <si>
    <t>Kirk A</t>
  </si>
  <si>
    <t>Frost S</t>
  </si>
  <si>
    <t>Mace J</t>
  </si>
  <si>
    <t>Hinton D</t>
  </si>
  <si>
    <t>McAuliffe M</t>
  </si>
  <si>
    <t>Hockley N</t>
  </si>
  <si>
    <t>Reynolds A</t>
  </si>
  <si>
    <t>Holmes R</t>
  </si>
  <si>
    <t>Spencer M</t>
  </si>
  <si>
    <t>Hopkin P</t>
  </si>
  <si>
    <t>Toone L</t>
  </si>
  <si>
    <t>Jackson C</t>
  </si>
  <si>
    <t>Wesson K</t>
  </si>
  <si>
    <t>Saunders D</t>
  </si>
  <si>
    <t>Spencer M (F)</t>
  </si>
  <si>
    <t>Stevens J</t>
  </si>
  <si>
    <t>Waring D</t>
  </si>
  <si>
    <t>Waters G</t>
  </si>
  <si>
    <t>Wesson K (F)</t>
  </si>
  <si>
    <t>Whitt D</t>
  </si>
  <si>
    <t>Williams P</t>
  </si>
  <si>
    <t>Team Name Willows</t>
  </si>
  <si>
    <t>Team Name Thistles</t>
  </si>
  <si>
    <t>Hawks (H)</t>
  </si>
  <si>
    <t>Hawks (A)</t>
  </si>
  <si>
    <t>Brazener C</t>
  </si>
  <si>
    <t>Bond K</t>
  </si>
  <si>
    <t>Burton K</t>
  </si>
  <si>
    <t>Brown P</t>
  </si>
  <si>
    <t>Hale L</t>
  </si>
  <si>
    <t>Graham M</t>
  </si>
  <si>
    <t>Hallam Benn M (F)</t>
  </si>
  <si>
    <t>Hallam Benn M</t>
  </si>
  <si>
    <t>Johnston S</t>
  </si>
  <si>
    <t>Heaney M</t>
  </si>
  <si>
    <t>Marshall K (F)</t>
  </si>
  <si>
    <t>Holden J</t>
  </si>
  <si>
    <t>Marshall P</t>
  </si>
  <si>
    <t>Johnson R</t>
  </si>
  <si>
    <t>Martin J</t>
  </si>
  <si>
    <t>Marshall K</t>
  </si>
  <si>
    <t>Ottley B</t>
  </si>
  <si>
    <t>McFarland G</t>
  </si>
  <si>
    <t>Powdrill I</t>
  </si>
  <si>
    <t>Rackstraw L</t>
  </si>
  <si>
    <t>Rackstraw L (F)</t>
  </si>
  <si>
    <t>Robinson S</t>
  </si>
  <si>
    <t>Wallis F</t>
  </si>
  <si>
    <t>Treece B</t>
  </si>
  <si>
    <t>Webster A</t>
  </si>
  <si>
    <t>Twist B</t>
  </si>
  <si>
    <t>Widdowson P</t>
  </si>
  <si>
    <t>Wilcox C</t>
  </si>
  <si>
    <t>Williamson P</t>
  </si>
  <si>
    <t>Woodward P</t>
  </si>
  <si>
    <t>Team Name Fosseway</t>
  </si>
  <si>
    <t>Team Name Romans</t>
  </si>
  <si>
    <t>Lighthouse (A)</t>
  </si>
  <si>
    <t>Woodpeckers (H)</t>
  </si>
  <si>
    <t>Lighthouse (H)</t>
  </si>
  <si>
    <t>Allott R</t>
  </si>
  <si>
    <t>Bishop D</t>
  </si>
  <si>
    <t>Chaporon S</t>
  </si>
  <si>
    <t>Burt P</t>
  </si>
  <si>
    <t>Everitt B</t>
  </si>
  <si>
    <t>Everitt B (F)</t>
  </si>
  <si>
    <t>Gant J</t>
  </si>
  <si>
    <t>Gater I</t>
  </si>
  <si>
    <t>Gratton P</t>
  </si>
  <si>
    <t>Hings D</t>
  </si>
  <si>
    <t>Jordan T</t>
  </si>
  <si>
    <t>Holyland R</t>
  </si>
  <si>
    <t>King N</t>
  </si>
  <si>
    <t>Marsden S</t>
  </si>
  <si>
    <t>Leckie G</t>
  </si>
  <si>
    <t>Martin R</t>
  </si>
  <si>
    <t>Leckie J</t>
  </si>
  <si>
    <t>Paling L</t>
  </si>
  <si>
    <t>Parker M</t>
  </si>
  <si>
    <t>Parker M (F)</t>
  </si>
  <si>
    <t>Peverill T</t>
  </si>
  <si>
    <t>Savage A</t>
  </si>
  <si>
    <t>Pooley L</t>
  </si>
  <si>
    <t>Sewell K</t>
  </si>
  <si>
    <t>Savage A (F)</t>
  </si>
  <si>
    <t>Taylor G</t>
  </si>
  <si>
    <t>Smith P</t>
  </si>
  <si>
    <t>Tressler C</t>
  </si>
  <si>
    <t>Smith T</t>
  </si>
  <si>
    <t>Tressler C (F)</t>
  </si>
  <si>
    <t>Team Name Badgers</t>
  </si>
  <si>
    <t>Swallows (A)</t>
  </si>
  <si>
    <t>Kegworth (H)</t>
  </si>
  <si>
    <t>Maggies (A)</t>
  </si>
  <si>
    <t>White Plum (H)</t>
  </si>
  <si>
    <t>Saints (H)</t>
  </si>
  <si>
    <t>Lambs (A)</t>
  </si>
  <si>
    <t>Commandos (H)</t>
  </si>
  <si>
    <t>Swallows (H)</t>
  </si>
  <si>
    <t>Kegworth (A)</t>
  </si>
  <si>
    <t>Maggies (H)</t>
  </si>
  <si>
    <t>White Plum (A)</t>
  </si>
  <si>
    <t>Saints (A)</t>
  </si>
  <si>
    <t>Lambs (H)</t>
  </si>
  <si>
    <t>Commandos (A)</t>
  </si>
  <si>
    <t>Baxter A</t>
  </si>
  <si>
    <t>Bolton G</t>
  </si>
  <si>
    <t>Burford R</t>
  </si>
  <si>
    <t>Chambers I</t>
  </si>
  <si>
    <t>Gooch D</t>
  </si>
  <si>
    <t>Hall J</t>
  </si>
  <si>
    <t>Ivins J</t>
  </si>
  <si>
    <t>May B</t>
  </si>
  <si>
    <t>Perry D</t>
  </si>
  <si>
    <t>Pervin S</t>
  </si>
  <si>
    <t>Tyler H</t>
  </si>
  <si>
    <t>Upton S</t>
  </si>
  <si>
    <t>Team Name Kegworth</t>
  </si>
  <si>
    <t>Badgers (A)</t>
  </si>
  <si>
    <t>Badgers (H)</t>
  </si>
  <si>
    <t>Berridge L</t>
  </si>
  <si>
    <t>Bexley A</t>
  </si>
  <si>
    <t>Bradwell B</t>
  </si>
  <si>
    <t>Brown G</t>
  </si>
  <si>
    <t>Butterworth G</t>
  </si>
  <si>
    <t>Carty P</t>
  </si>
  <si>
    <t>Harris P</t>
  </si>
  <si>
    <t>Jones C</t>
  </si>
  <si>
    <t>Leeson B</t>
  </si>
  <si>
    <t>Linforth R</t>
  </si>
  <si>
    <t>Marrable M</t>
  </si>
  <si>
    <t>Moore D</t>
  </si>
  <si>
    <t>Reed A</t>
  </si>
  <si>
    <t>Team Name Commandos</t>
  </si>
  <si>
    <t>Astill P</t>
  </si>
  <si>
    <t>Bailey R</t>
  </si>
  <si>
    <t>Barker S</t>
  </si>
  <si>
    <t>Campbell T</t>
  </si>
  <si>
    <t>Foster M</t>
  </si>
  <si>
    <t>Greasey I</t>
  </si>
  <si>
    <t>Green P</t>
  </si>
  <si>
    <t>Hitchings P</t>
  </si>
  <si>
    <t>Hogwood D</t>
  </si>
  <si>
    <t>Jacobs M</t>
  </si>
  <si>
    <t>Madden K</t>
  </si>
  <si>
    <t>Pell R</t>
  </si>
  <si>
    <t>Preston R</t>
  </si>
  <si>
    <t>Reed K</t>
  </si>
  <si>
    <t>Walker S</t>
  </si>
  <si>
    <t>Team Name Maggies</t>
  </si>
  <si>
    <t>Team Name Saints</t>
  </si>
  <si>
    <t>Adams A</t>
  </si>
  <si>
    <t>Bass J</t>
  </si>
  <si>
    <t>Bale G</t>
  </si>
  <si>
    <t>Bee J</t>
  </si>
  <si>
    <t>Berrill C</t>
  </si>
  <si>
    <t>Bee T</t>
  </si>
  <si>
    <t>Bikhabhai S</t>
  </si>
  <si>
    <t>Bikhabhai S (F)</t>
  </si>
  <si>
    <t>Doughty R</t>
  </si>
  <si>
    <t>Brown B</t>
  </si>
  <si>
    <t>McManus L</t>
  </si>
  <si>
    <t>Dobson S</t>
  </si>
  <si>
    <t>Onions Z</t>
  </si>
  <si>
    <t>Eager G</t>
  </si>
  <si>
    <t>Philbeam M</t>
  </si>
  <si>
    <t>Folds J</t>
  </si>
  <si>
    <t>Pratt R</t>
  </si>
  <si>
    <t>Ingham R</t>
  </si>
  <si>
    <t>Raynor K</t>
  </si>
  <si>
    <t>Lambell M</t>
  </si>
  <si>
    <t>Ward M</t>
  </si>
  <si>
    <t>Lapworth C</t>
  </si>
  <si>
    <t>Marlow M</t>
  </si>
  <si>
    <t>Mistry M</t>
  </si>
  <si>
    <t>Moulding T</t>
  </si>
  <si>
    <t>Patel JK</t>
  </si>
  <si>
    <t>Team Name Pegasus</t>
  </si>
  <si>
    <t>Bowling T</t>
  </si>
  <si>
    <t>Brewin R</t>
  </si>
  <si>
    <t>Brown I</t>
  </si>
  <si>
    <t>Chamberlain S</t>
  </si>
  <si>
    <t>Forster R</t>
  </si>
  <si>
    <t>Hearne D</t>
  </si>
  <si>
    <t>Howlett G</t>
  </si>
  <si>
    <t>Maine P</t>
  </si>
  <si>
    <t>Reeve M</t>
  </si>
  <si>
    <t>Sharpe K</t>
  </si>
  <si>
    <t>Stanbridge D</t>
  </si>
  <si>
    <t>White C</t>
  </si>
  <si>
    <t>Whiteside T</t>
  </si>
  <si>
    <t>Team Name Queens</t>
  </si>
  <si>
    <t>Bush D</t>
  </si>
  <si>
    <t>Chouhan S</t>
  </si>
  <si>
    <t>Griffin D</t>
  </si>
  <si>
    <t>Lambert A</t>
  </si>
  <si>
    <t>Manton I</t>
  </si>
  <si>
    <t>Marsden I</t>
  </si>
  <si>
    <t>Pervin D</t>
  </si>
  <si>
    <t>Sharpe M</t>
  </si>
  <si>
    <t>Shephard G</t>
  </si>
  <si>
    <t>Webb M</t>
  </si>
  <si>
    <t>Wesson S</t>
  </si>
  <si>
    <t>Team Name Weavers</t>
  </si>
  <si>
    <t>Team Name Dons</t>
  </si>
  <si>
    <t>Team Name Thatchers</t>
  </si>
  <si>
    <t xml:space="preserve">Bank Holiday </t>
  </si>
  <si>
    <t>Bonsall A (F)</t>
  </si>
  <si>
    <t>Ansell D</t>
  </si>
  <si>
    <t>Aspinal J</t>
  </si>
  <si>
    <t>Broughton P</t>
  </si>
  <si>
    <t>Aspinal J (F)</t>
  </si>
  <si>
    <t>Bonsall L</t>
  </si>
  <si>
    <t>Brown M</t>
  </si>
  <si>
    <t>Bonsall A</t>
  </si>
  <si>
    <t>Carvell</t>
  </si>
  <si>
    <t>Eggleston P</t>
  </si>
  <si>
    <t>Brooks R</t>
  </si>
  <si>
    <t>Eggleston P (F)</t>
  </si>
  <si>
    <t>Highton D (F)</t>
  </si>
  <si>
    <t>Hallam T</t>
  </si>
  <si>
    <t>Godfreys D</t>
  </si>
  <si>
    <t>Nightingale D</t>
  </si>
  <si>
    <t>Hogg D</t>
  </si>
  <si>
    <t>Harris S</t>
  </si>
  <si>
    <t>Radley D</t>
  </si>
  <si>
    <t>Holland B</t>
  </si>
  <si>
    <t>Hazeldine R</t>
  </si>
  <si>
    <t>Swann E</t>
  </si>
  <si>
    <t>Howles J</t>
  </si>
  <si>
    <t>Highton D</t>
  </si>
  <si>
    <t>Ventham J</t>
  </si>
  <si>
    <t>Lockton M (F)</t>
  </si>
  <si>
    <t>Jack R</t>
  </si>
  <si>
    <t>Walsh PJ</t>
  </si>
  <si>
    <t>MacDonald B</t>
  </si>
  <si>
    <t>Lockton M</t>
  </si>
  <si>
    <t>Walters D</t>
  </si>
  <si>
    <t>MacDonald I</t>
  </si>
  <si>
    <t>MacDonald B (F)</t>
  </si>
  <si>
    <t>Wiggins M</t>
  </si>
  <si>
    <t>Murphy J</t>
  </si>
  <si>
    <t>Muggleston M</t>
  </si>
  <si>
    <t>Woodforth A</t>
  </si>
  <si>
    <t>Ratcliffe M</t>
  </si>
  <si>
    <t>Napoli R</t>
  </si>
  <si>
    <t>Stow J (F)</t>
  </si>
  <si>
    <t>Schiavone M</t>
  </si>
  <si>
    <t>Thomson A</t>
  </si>
  <si>
    <t>Stow J</t>
  </si>
  <si>
    <t>Willcox P</t>
  </si>
  <si>
    <t>Walsh P</t>
  </si>
  <si>
    <t>Walton S</t>
  </si>
  <si>
    <t xml:space="preserve">Woodforth A (F) </t>
  </si>
  <si>
    <t>Woodforth P</t>
  </si>
  <si>
    <t>Team Name Crusaders</t>
  </si>
  <si>
    <t>Brown F</t>
  </si>
  <si>
    <t>Denton C</t>
  </si>
  <si>
    <t>Garton P</t>
  </si>
  <si>
    <t>Murphy S</t>
  </si>
  <si>
    <t>Porter G</t>
  </si>
  <si>
    <t>Voce I</t>
  </si>
  <si>
    <t>Ward P</t>
  </si>
  <si>
    <t>West B</t>
  </si>
  <si>
    <t>West M</t>
  </si>
  <si>
    <t>Weston R</t>
  </si>
  <si>
    <t>Whittle D</t>
  </si>
  <si>
    <t>Wilkinson J</t>
  </si>
  <si>
    <t>Williams J</t>
  </si>
  <si>
    <t>Team Name Rams</t>
  </si>
  <si>
    <t>Team Name Lambs</t>
  </si>
  <si>
    <t>Maggie (A)</t>
  </si>
  <si>
    <t>Alesbrook K</t>
  </si>
  <si>
    <t>Alesbrook K (F)</t>
  </si>
  <si>
    <t>Allcock J</t>
  </si>
  <si>
    <t>Allen D</t>
  </si>
  <si>
    <t>Allen E</t>
  </si>
  <si>
    <t>Bateman C</t>
  </si>
  <si>
    <t>Barker D</t>
  </si>
  <si>
    <t>Barry S</t>
  </si>
  <si>
    <t>Bullen D</t>
  </si>
  <si>
    <t>Burton B</t>
  </si>
  <si>
    <t>Carrington J (F)</t>
  </si>
  <si>
    <t>Carrington J</t>
  </si>
  <si>
    <t>Faulkner J</t>
  </si>
  <si>
    <t>Ebbs S</t>
  </si>
  <si>
    <t>Fountain D</t>
  </si>
  <si>
    <t>Fardell C</t>
  </si>
  <si>
    <t>Hunt G</t>
  </si>
  <si>
    <t>Jelley M</t>
  </si>
  <si>
    <t>Mapplethorpe R</t>
  </si>
  <si>
    <t>Smith A</t>
  </si>
  <si>
    <t>Marriott M</t>
  </si>
  <si>
    <t>Shanks B</t>
  </si>
  <si>
    <t>Taylor P</t>
  </si>
  <si>
    <t>Slater P</t>
  </si>
  <si>
    <t>Taylor R</t>
  </si>
  <si>
    <t>Thurman K</t>
  </si>
  <si>
    <t>Yates R</t>
  </si>
  <si>
    <t>Tuckwood G</t>
  </si>
  <si>
    <t>Yates R (F)</t>
  </si>
  <si>
    <t>Team Name Swallows</t>
  </si>
  <si>
    <t>Team Name Finches</t>
  </si>
  <si>
    <t>Dawson A</t>
  </si>
  <si>
    <t>Augustus P</t>
  </si>
  <si>
    <t>Dickinson T</t>
  </si>
  <si>
    <t>Bonnert R</t>
  </si>
  <si>
    <t>Fryer B</t>
  </si>
  <si>
    <t>Elahi P</t>
  </si>
  <si>
    <t>Hall F</t>
  </si>
  <si>
    <t>Graham P</t>
  </si>
  <si>
    <t>Hollis T</t>
  </si>
  <si>
    <t>Healey G</t>
  </si>
  <si>
    <t>Jones A</t>
  </si>
  <si>
    <t>Kerridge T (F)</t>
  </si>
  <si>
    <t>Kerridge T</t>
  </si>
  <si>
    <t>Layzell S</t>
  </si>
  <si>
    <t>Lunn I</t>
  </si>
  <si>
    <t>Neale J</t>
  </si>
  <si>
    <t>Rankin J</t>
  </si>
  <si>
    <t>Snelling M</t>
  </si>
  <si>
    <t>Rodgers T</t>
  </si>
  <si>
    <t>Thirlby R</t>
  </si>
  <si>
    <t>Sellicks R</t>
  </si>
  <si>
    <t>Weald J</t>
  </si>
  <si>
    <t>Squires D</t>
  </si>
  <si>
    <t>White P</t>
  </si>
  <si>
    <t>Willcocks R</t>
  </si>
  <si>
    <t>Widdowson J</t>
  </si>
  <si>
    <t>Larwood D</t>
  </si>
  <si>
    <t>Team Name Avons</t>
  </si>
  <si>
    <t>Team Name Merlins</t>
  </si>
  <si>
    <t>Team Name Spitfires</t>
  </si>
  <si>
    <t>Thistlesn (A)</t>
  </si>
  <si>
    <t>Bettany C (F)</t>
  </si>
  <si>
    <t>Allen M</t>
  </si>
  <si>
    <t>Carter P</t>
  </si>
  <si>
    <t>Grimbley D</t>
  </si>
  <si>
    <t>Bettany C</t>
  </si>
  <si>
    <t>Champion T</t>
  </si>
  <si>
    <t>Hutchinson P</t>
  </si>
  <si>
    <t>Burns D</t>
  </si>
  <si>
    <t>Dunham D</t>
  </si>
  <si>
    <t>Marney C</t>
  </si>
  <si>
    <t>Harratt B</t>
  </si>
  <si>
    <t>Dunne T</t>
  </si>
  <si>
    <t>McCarthy J</t>
  </si>
  <si>
    <t>Heywood S</t>
  </si>
  <si>
    <t>Everley J</t>
  </si>
  <si>
    <t>Monro K</t>
  </si>
  <si>
    <t>Hogger S</t>
  </si>
  <si>
    <t>Haggar M</t>
  </si>
  <si>
    <t>Morris K</t>
  </si>
  <si>
    <t>Masters M</t>
  </si>
  <si>
    <t>Nurse H</t>
  </si>
  <si>
    <t>Lowe P</t>
  </si>
  <si>
    <t>McCarthy J (F)</t>
  </si>
  <si>
    <t>Oliver M</t>
  </si>
  <si>
    <t>Mortimer A</t>
  </si>
  <si>
    <t>Mee M</t>
  </si>
  <si>
    <t>Sowden S</t>
  </si>
  <si>
    <t>Neal T</t>
  </si>
  <si>
    <t>Sharman J</t>
  </si>
  <si>
    <t>Ward D</t>
  </si>
  <si>
    <t>Tombs P</t>
  </si>
  <si>
    <t>Symonds M</t>
  </si>
  <si>
    <t>Webb J</t>
  </si>
  <si>
    <t>Warrington D</t>
  </si>
  <si>
    <t>Wales N</t>
  </si>
  <si>
    <t>Winfield D</t>
  </si>
  <si>
    <t>Williams D</t>
  </si>
  <si>
    <t>Wolloff A</t>
  </si>
  <si>
    <t>Team Name Riversiders</t>
  </si>
  <si>
    <t>Bailey K</t>
  </si>
  <si>
    <t>Brooks B</t>
  </si>
  <si>
    <t>Bunney R</t>
  </si>
  <si>
    <t>Cawrey J</t>
  </si>
  <si>
    <t>Chapman M</t>
  </si>
  <si>
    <t>Day I</t>
  </si>
  <si>
    <t>Dimelow A</t>
  </si>
  <si>
    <t>Elliott B</t>
  </si>
  <si>
    <t>Russell R</t>
  </si>
  <si>
    <t>Sankey C</t>
  </si>
  <si>
    <t>Smart B</t>
  </si>
  <si>
    <t>Still M</t>
  </si>
  <si>
    <t>Swann F</t>
  </si>
  <si>
    <t>Wharton J</t>
  </si>
  <si>
    <t>Wright M</t>
  </si>
  <si>
    <t>Team Name White Plum</t>
  </si>
  <si>
    <t>Team Name Swords</t>
  </si>
  <si>
    <t>Anderton B</t>
  </si>
  <si>
    <t>Burton D</t>
  </si>
  <si>
    <t>Bentley S</t>
  </si>
  <si>
    <t>Cox A</t>
  </si>
  <si>
    <t>Drake M</t>
  </si>
  <si>
    <t>Garland J</t>
  </si>
  <si>
    <t>Ellis G</t>
  </si>
  <si>
    <t>Jelley P</t>
  </si>
  <si>
    <t>Fox D</t>
  </si>
  <si>
    <t>Jordan I</t>
  </si>
  <si>
    <t>Hill D</t>
  </si>
  <si>
    <t>Kennell G</t>
  </si>
  <si>
    <t>Maynell C</t>
  </si>
  <si>
    <t>Lander D</t>
  </si>
  <si>
    <t>Renshaw D</t>
  </si>
  <si>
    <t>Longley P</t>
  </si>
  <si>
    <t>Renshaw K</t>
  </si>
  <si>
    <t>Orton M</t>
  </si>
  <si>
    <t>Smith M</t>
  </si>
  <si>
    <t>Page S</t>
  </si>
  <si>
    <t>Stone R</t>
  </si>
  <si>
    <t>Pipes M</t>
  </si>
  <si>
    <t>Wilkinson C</t>
  </si>
  <si>
    <t>Smith J</t>
  </si>
  <si>
    <t>Wright S</t>
  </si>
  <si>
    <t>Team Name Woodpeckers</t>
  </si>
  <si>
    <t>Alderson M</t>
  </si>
  <si>
    <t>Bass D</t>
  </si>
  <si>
    <t>Carrington M</t>
  </si>
  <si>
    <t>Coleford E</t>
  </si>
  <si>
    <t>Gibbons G</t>
  </si>
  <si>
    <t>Greasley M</t>
  </si>
  <si>
    <t>Hanna K</t>
  </si>
  <si>
    <t>Heath G</t>
  </si>
  <si>
    <t>Morby P</t>
  </si>
  <si>
    <t>Peat E</t>
  </si>
  <si>
    <t>Pigott K</t>
  </si>
  <si>
    <t>Sloan R</t>
  </si>
  <si>
    <t>Strafford K</t>
  </si>
  <si>
    <t>Strafford R</t>
  </si>
  <si>
    <t>Want C</t>
  </si>
  <si>
    <t>Wingfield J</t>
  </si>
  <si>
    <t>Team Name Wolds</t>
  </si>
  <si>
    <t>Bank Hoiliday</t>
  </si>
  <si>
    <t>Riversidrs (H)</t>
  </si>
  <si>
    <t>Ablett C</t>
  </si>
  <si>
    <t>Bacon M</t>
  </si>
  <si>
    <t>Bland G</t>
  </si>
  <si>
    <t>Chamberlain R</t>
  </si>
  <si>
    <t>Golilboyrn S</t>
  </si>
  <si>
    <t>Hawker R</t>
  </si>
  <si>
    <t>Henson S</t>
  </si>
  <si>
    <t>Huring S</t>
  </si>
  <si>
    <t>Neal J</t>
  </si>
  <si>
    <t>Richards T</t>
  </si>
  <si>
    <t>Shuter J</t>
  </si>
  <si>
    <t>Ward B</t>
  </si>
  <si>
    <t>Willet M</t>
  </si>
  <si>
    <t>Yeomans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</si>
</sst>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3">
    <font>
      <sz val="12"/>
      <color theme="1"/>
      <name val="Arial"/>
      <family val="2"/>
    </font>
    <font>
      <b/>
      <sz val="12"/>
      <color indexed="8"/>
      <name val="Arial"/>
      <family val="2"/>
    </font>
    <font>
      <sz val="10"/>
      <color indexed="8"/>
      <name val="Arial"/>
      <family val="2"/>
    </font>
    <font>
      <b/>
      <sz val="10"/>
      <color indexed="8"/>
      <name val="Arial"/>
      <family val="2"/>
    </font>
    <font>
      <sz val="10"/>
      <color indexed="12"/>
      <name val="Arial"/>
      <family val="2"/>
    </font>
    <font>
      <sz val="10"/>
      <name val="Arial"/>
      <family val="2"/>
    </font>
    <font>
      <b/>
      <sz val="10"/>
      <color indexed="60"/>
      <name val="Arial"/>
      <family val="2"/>
    </font>
    <font>
      <sz val="10"/>
      <color rgb="FF0070C0"/>
      <name val="Arial"/>
      <family val="2"/>
    </font>
    <font>
      <b/>
      <sz val="12"/>
      <color theme="1"/>
      <name val="Arial"/>
      <family val="2"/>
    </font>
    <font>
      <sz val="10"/>
      <color rgb="FFFF0000"/>
      <name val="Arial"/>
      <family val="2"/>
    </font>
    <font>
      <sz val="12"/>
      <color theme="1"/>
      <name val="Arial"/>
      <family val="2"/>
    </font>
    <font>
      <sz val="10"/>
      <color rgb="FF000000"/>
      <name val="Arial"/>
      <family val="2"/>
    </font>
    <font>
      <b/>
      <sz val="10"/>
      <color rgb="FFFF0000"/>
      <name val="Arial"/>
      <family val="2"/>
    </font>
  </fonts>
  <fills count="9">
    <fill>
      <patternFill patternType="none"/>
    </fill>
    <fill>
      <patternFill patternType="gray125"/>
    </fill>
    <fill>
      <patternFill patternType="solid">
        <fgColor indexed="55"/>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00"/>
        <bgColor indexed="64"/>
      </patternFill>
    </fill>
  </fills>
  <borders count="10">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0" fillId="0" borderId="0" applyFont="0" applyFill="0" applyBorder="0" applyAlignment="0" applyProtection="0"/>
  </cellStyleXfs>
  <cellXfs count="67">
    <xf numFmtId="0" fontId="0" fillId="0" borderId="0" xfId="0"/>
    <xf numFmtId="0" fontId="0" fillId="0" borderId="0" xfId="0" applyAlignment="1">
      <alignment horizontal="center"/>
    </xf>
    <xf numFmtId="0" fontId="0" fillId="2" borderId="0" xfId="0" applyFill="1"/>
    <xf numFmtId="0" fontId="2" fillId="0" borderId="0" xfId="0" applyFont="1"/>
    <xf numFmtId="0" fontId="2" fillId="2" borderId="0" xfId="0" applyFont="1" applyFill="1"/>
    <xf numFmtId="0" fontId="3" fillId="0" borderId="0" xfId="0" applyFont="1" applyAlignment="1">
      <alignment horizontal="right"/>
    </xf>
    <xf numFmtId="0" fontId="0" fillId="3" borderId="0" xfId="0" applyFill="1"/>
    <xf numFmtId="0" fontId="0" fillId="3" borderId="0" xfId="0" applyFill="1" applyAlignment="1">
      <alignment horizontal="center"/>
    </xf>
    <xf numFmtId="0" fontId="2" fillId="3" borderId="0" xfId="0" applyFont="1" applyFill="1"/>
    <xf numFmtId="0" fontId="4" fillId="3" borderId="0" xfId="0" applyFont="1" applyFill="1"/>
    <xf numFmtId="0" fontId="7" fillId="3" borderId="0" xfId="0" applyFont="1" applyFill="1"/>
    <xf numFmtId="0" fontId="2" fillId="3" borderId="1" xfId="0" applyFont="1" applyFill="1" applyBorder="1" applyAlignment="1">
      <alignment horizontal="center"/>
    </xf>
    <xf numFmtId="49" fontId="2" fillId="3" borderId="2" xfId="0" applyNumberFormat="1" applyFont="1" applyFill="1" applyBorder="1" applyAlignment="1">
      <alignment textRotation="90"/>
    </xf>
    <xf numFmtId="0" fontId="2" fillId="3" borderId="2" xfId="0" applyFont="1" applyFill="1" applyBorder="1" applyAlignment="1">
      <alignment textRotation="90"/>
    </xf>
    <xf numFmtId="0" fontId="3" fillId="4" borderId="3" xfId="0" applyFont="1" applyFill="1" applyBorder="1" applyAlignment="1">
      <alignment horizontal="center" wrapText="1"/>
    </xf>
    <xf numFmtId="0" fontId="1" fillId="4" borderId="4" xfId="0" applyFont="1" applyFill="1" applyBorder="1" applyAlignment="1">
      <alignment wrapText="1"/>
    </xf>
    <xf numFmtId="0" fontId="2" fillId="3" borderId="5" xfId="0" applyFont="1" applyFill="1" applyBorder="1"/>
    <xf numFmtId="0" fontId="3" fillId="4" borderId="5" xfId="0" applyFont="1" applyFill="1" applyBorder="1" applyAlignment="1">
      <alignment horizontal="right"/>
    </xf>
    <xf numFmtId="0" fontId="2" fillId="4" borderId="6" xfId="0" applyFont="1" applyFill="1" applyBorder="1"/>
    <xf numFmtId="0" fontId="2" fillId="4" borderId="7" xfId="0" applyFont="1" applyFill="1" applyBorder="1"/>
    <xf numFmtId="0" fontId="5" fillId="4" borderId="7" xfId="0" applyFont="1" applyFill="1" applyBorder="1"/>
    <xf numFmtId="0" fontId="2" fillId="3" borderId="3" xfId="0" applyFont="1" applyFill="1" applyBorder="1" applyAlignment="1">
      <alignment horizontal="center"/>
    </xf>
    <xf numFmtId="0" fontId="3" fillId="0" borderId="0" xfId="0" applyFont="1"/>
    <xf numFmtId="0" fontId="2" fillId="0" borderId="0" xfId="0" applyFont="1" applyAlignment="1">
      <alignment horizontal="center"/>
    </xf>
    <xf numFmtId="0" fontId="3" fillId="3" borderId="5" xfId="0" applyFont="1" applyFill="1" applyBorder="1"/>
    <xf numFmtId="0" fontId="2" fillId="4" borderId="8" xfId="0" applyFont="1" applyFill="1" applyBorder="1"/>
    <xf numFmtId="0" fontId="2" fillId="4" borderId="2" xfId="0" applyFont="1" applyFill="1" applyBorder="1"/>
    <xf numFmtId="0" fontId="2" fillId="3" borderId="9" xfId="0" applyFont="1" applyFill="1" applyBorder="1" applyAlignment="1">
      <alignment horizontal="center"/>
    </xf>
    <xf numFmtId="0" fontId="5" fillId="4" borderId="2" xfId="0" applyFont="1" applyFill="1" applyBorder="1"/>
    <xf numFmtId="0" fontId="2" fillId="3" borderId="3" xfId="0" applyFont="1" applyFill="1" applyBorder="1"/>
    <xf numFmtId="0" fontId="0" fillId="3" borderId="3" xfId="0" applyFill="1" applyBorder="1"/>
    <xf numFmtId="0" fontId="5" fillId="3" borderId="3" xfId="0" applyFont="1" applyFill="1" applyBorder="1" applyAlignment="1">
      <alignment horizontal="center"/>
    </xf>
    <xf numFmtId="0" fontId="0" fillId="3" borderId="3" xfId="0" applyFill="1" applyBorder="1" applyAlignment="1">
      <alignment horizontal="center"/>
    </xf>
    <xf numFmtId="0" fontId="2" fillId="2" borderId="0" xfId="0" applyFont="1" applyFill="1" applyAlignment="1">
      <alignment horizontal="center"/>
    </xf>
    <xf numFmtId="0" fontId="2" fillId="4" borderId="3" xfId="0" applyFont="1" applyFill="1" applyBorder="1"/>
    <xf numFmtId="0" fontId="5" fillId="4" borderId="3" xfId="0" applyFont="1" applyFill="1" applyBorder="1"/>
    <xf numFmtId="0" fontId="2" fillId="3" borderId="1" xfId="0" applyFont="1" applyFill="1" applyBorder="1"/>
    <xf numFmtId="0" fontId="0" fillId="0" borderId="3" xfId="0" applyBorder="1"/>
    <xf numFmtId="0" fontId="2" fillId="3" borderId="0" xfId="0" applyFont="1" applyFill="1" applyAlignment="1">
      <alignment horizontal="center"/>
    </xf>
    <xf numFmtId="16" fontId="2" fillId="3" borderId="2" xfId="0" applyNumberFormat="1" applyFont="1" applyFill="1" applyBorder="1" applyAlignment="1">
      <alignment textRotation="90"/>
    </xf>
    <xf numFmtId="0" fontId="5" fillId="3" borderId="3" xfId="0" applyFont="1" applyFill="1" applyBorder="1"/>
    <xf numFmtId="0" fontId="1" fillId="4" borderId="0" xfId="0" applyFont="1" applyFill="1" applyAlignment="1">
      <alignment wrapText="1"/>
    </xf>
    <xf numFmtId="0" fontId="9" fillId="3" borderId="3" xfId="0" applyFont="1" applyFill="1" applyBorder="1"/>
    <xf numFmtId="0" fontId="2" fillId="5" borderId="3" xfId="0" applyFont="1" applyFill="1" applyBorder="1"/>
    <xf numFmtId="0" fontId="5" fillId="5" borderId="3" xfId="0" applyFont="1" applyFill="1" applyBorder="1"/>
    <xf numFmtId="49" fontId="2" fillId="0" borderId="2" xfId="0" applyNumberFormat="1" applyFont="1" applyFill="1" applyBorder="1" applyAlignment="1">
      <alignment textRotation="90"/>
    </xf>
    <xf numFmtId="0" fontId="2" fillId="0" borderId="2" xfId="0" applyFont="1" applyFill="1" applyBorder="1" applyAlignment="1">
      <alignment textRotation="90"/>
    </xf>
    <xf numFmtId="16" fontId="2" fillId="0" borderId="2" xfId="0" applyNumberFormat="1" applyFont="1" applyFill="1" applyBorder="1" applyAlignment="1">
      <alignment textRotation="90"/>
    </xf>
    <xf numFmtId="15" fontId="2" fillId="0" borderId="2" xfId="0" applyNumberFormat="1" applyFont="1" applyFill="1" applyBorder="1" applyAlignment="1">
      <alignment textRotation="90"/>
    </xf>
    <xf numFmtId="15" fontId="3" fillId="4" borderId="3" xfId="0" applyNumberFormat="1" applyFont="1" applyFill="1" applyBorder="1" applyAlignment="1">
      <alignment horizontal="center" wrapText="1"/>
    </xf>
    <xf numFmtId="15" fontId="2" fillId="3" borderId="2" xfId="0" applyNumberFormat="1" applyFont="1" applyFill="1" applyBorder="1" applyAlignment="1">
      <alignment textRotation="90"/>
    </xf>
    <xf numFmtId="15" fontId="0" fillId="2" borderId="0" xfId="0" applyNumberFormat="1" applyFill="1"/>
    <xf numFmtId="15" fontId="1" fillId="4" borderId="4" xfId="0" applyNumberFormat="1" applyFont="1" applyFill="1" applyBorder="1" applyAlignment="1">
      <alignment wrapText="1"/>
    </xf>
    <xf numFmtId="0" fontId="11" fillId="0" borderId="3" xfId="0" applyFont="1" applyFill="1" applyBorder="1" applyAlignment="1">
      <alignment horizontal="center"/>
    </xf>
    <xf numFmtId="0" fontId="11" fillId="6" borderId="3" xfId="0" applyFont="1" applyFill="1" applyBorder="1" applyAlignment="1">
      <alignment horizontal="center"/>
    </xf>
    <xf numFmtId="0" fontId="11" fillId="7" borderId="3" xfId="0" applyFont="1" applyFill="1" applyBorder="1" applyAlignment="1">
      <alignment horizontal="center"/>
    </xf>
    <xf numFmtId="0" fontId="11" fillId="0" borderId="3" xfId="0" applyFont="1" applyBorder="1" applyAlignment="1">
      <alignment horizontal="center"/>
    </xf>
    <xf numFmtId="0" fontId="11" fillId="3" borderId="3" xfId="0" applyFont="1" applyFill="1" applyBorder="1"/>
    <xf numFmtId="0" fontId="9" fillId="0" borderId="3" xfId="0" applyFont="1" applyFill="1" applyBorder="1" applyAlignment="1">
      <alignment horizontal="center"/>
    </xf>
    <xf numFmtId="0" fontId="9" fillId="6" borderId="3" xfId="0" applyFont="1" applyFill="1" applyBorder="1" applyAlignment="1">
      <alignment horizontal="center"/>
    </xf>
    <xf numFmtId="15" fontId="2" fillId="8" borderId="2" xfId="0" applyNumberFormat="1" applyFont="1" applyFill="1" applyBorder="1" applyAlignment="1">
      <alignment textRotation="90"/>
    </xf>
    <xf numFmtId="0" fontId="9" fillId="7" borderId="3" xfId="0" applyFont="1" applyFill="1" applyBorder="1" applyAlignment="1">
      <alignment horizontal="center"/>
    </xf>
    <xf numFmtId="0" fontId="9" fillId="0" borderId="3" xfId="0" applyFont="1" applyBorder="1" applyAlignment="1">
      <alignment horizontal="center"/>
    </xf>
    <xf numFmtId="0" fontId="12" fillId="0" borderId="3" xfId="0" applyFont="1" applyFill="1" applyBorder="1" applyAlignment="1">
      <alignment horizontal="center"/>
    </xf>
    <xf numFmtId="0" fontId="11" fillId="0" borderId="3" xfId="0" applyFont="1" applyFill="1" applyBorder="1"/>
    <xf numFmtId="44" fontId="8" fillId="4" borderId="0" xfId="1" applyFont="1" applyFill="1" applyAlignment="1">
      <alignment horizontal="center"/>
    </xf>
    <xf numFmtId="0" fontId="8" fillId="4" borderId="0" xfId="0" applyFont="1" applyFill="1" applyAlignment="1">
      <alignment horizontal="center"/>
    </xf>
  </cellXfs>
  <cellStyles count="2">
    <cellStyle name="Currency" xfId="1" builtinId="4"/>
    <cellStyle name="Normal" xfId="0" builtinId="0"/>
  </cellStyles>
  <dxfs count="84">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628650</xdr:colOff>
      <xdr:row>7</xdr:row>
      <xdr:rowOff>133350</xdr:rowOff>
    </xdr:from>
    <xdr:to>
      <xdr:col>39</xdr:col>
      <xdr:colOff>114300</xdr:colOff>
      <xdr:row>24</xdr:row>
      <xdr:rowOff>57150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28650" y="1885950"/>
          <a:ext cx="9105900" cy="31623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200" b="1">
              <a:solidFill>
                <a:sysClr val="windowText" lastClr="000000"/>
              </a:solidFill>
              <a:latin typeface="Arial" pitchFamily="34" charset="0"/>
              <a:cs typeface="Arial" pitchFamily="34" charset="0"/>
            </a:rPr>
            <a:t>EXAMPLE:</a:t>
          </a:r>
        </a:p>
        <a:p>
          <a:endParaRPr lang="en-GB" sz="1200" b="1">
            <a:solidFill>
              <a:sysClr val="windowText" lastClr="000000"/>
            </a:solidFill>
            <a:latin typeface="Arial" pitchFamily="34" charset="0"/>
            <a:cs typeface="Arial" pitchFamily="34" charset="0"/>
          </a:endParaRPr>
        </a:p>
        <a:p>
          <a:r>
            <a:rPr lang="en-GB" sz="1200" b="1">
              <a:solidFill>
                <a:sysClr val="windowText" lastClr="000000"/>
              </a:solidFill>
              <a:latin typeface="Arial" pitchFamily="34" charset="0"/>
              <a:cs typeface="Arial" pitchFamily="34" charset="0"/>
            </a:rPr>
            <a:t>Column "A" lists the names of the players who played in the first game for "team Alpha" as indicated</a:t>
          </a:r>
          <a:r>
            <a:rPr lang="en-GB" sz="1200" b="1" baseline="0">
              <a:solidFill>
                <a:sysClr val="windowText" lastClr="000000"/>
              </a:solidFill>
              <a:latin typeface="Arial" pitchFamily="34" charset="0"/>
              <a:cs typeface="Arial" pitchFamily="34" charset="0"/>
            </a:rPr>
            <a:t> in column "B".  These names will be, and can only be, input by the webmaster and are the names taken from the score cards for that weeks game. </a:t>
          </a:r>
        </a:p>
        <a:p>
          <a:r>
            <a:rPr lang="en-GB" sz="1200" b="1" baseline="0">
              <a:solidFill>
                <a:sysClr val="windowText" lastClr="000000"/>
              </a:solidFill>
              <a:latin typeface="Arial" pitchFamily="34" charset="0"/>
              <a:cs typeface="Arial" pitchFamily="34" charset="0"/>
            </a:rPr>
            <a:t>Similarly column "W" list the names of players playing in the first game for "team Beta" as indicated in column "X".</a:t>
          </a:r>
        </a:p>
        <a:p>
          <a:endParaRPr lang="en-GB" sz="1200" b="1" baseline="0">
            <a:solidFill>
              <a:sysClr val="windowText" lastClr="000000"/>
            </a:solidFill>
            <a:latin typeface="Arial" pitchFamily="34" charset="0"/>
            <a:cs typeface="Arial" pitchFamily="34" charset="0"/>
          </a:endParaRPr>
        </a:p>
        <a:p>
          <a:r>
            <a:rPr lang="en-GB" sz="1200" b="1" baseline="0">
              <a:solidFill>
                <a:sysClr val="windowText" lastClr="000000"/>
              </a:solidFill>
              <a:latin typeface="Arial" pitchFamily="34" charset="0"/>
              <a:cs typeface="Arial" pitchFamily="34" charset="0"/>
            </a:rPr>
            <a:t>In the second match of the season on 28th April, "team Alpha" were a player short and used M Davis from "team Beta" and he thus became a "FLOATER" (F) for "team Alpha".</a:t>
          </a:r>
        </a:p>
        <a:p>
          <a:endParaRPr lang="en-GB" sz="1200" b="1" baseline="0">
            <a:solidFill>
              <a:sysClr val="windowText" lastClr="000000"/>
            </a:solidFill>
            <a:latin typeface="Arial" pitchFamily="34" charset="0"/>
            <a:cs typeface="Arial" pitchFamily="34" charset="0"/>
          </a:endParaRPr>
        </a:p>
        <a:p>
          <a:r>
            <a:rPr lang="en-GB" sz="1200" b="1" baseline="0">
              <a:solidFill>
                <a:sysClr val="windowText" lastClr="000000"/>
              </a:solidFill>
              <a:latin typeface="Arial" pitchFamily="34" charset="0"/>
              <a:cs typeface="Arial" pitchFamily="34" charset="0"/>
            </a:rPr>
            <a:t>Should a team Captain consider an error has been made within their register of players,  they should inform the League Secretary immediately, to enable the names submitted on the score cards to be validated.</a:t>
          </a:r>
        </a:p>
        <a:p>
          <a:endParaRPr lang="en-GB" sz="1200" b="1" baseline="0">
            <a:solidFill>
              <a:sysClr val="windowText" lastClr="000000"/>
            </a:solidFill>
            <a:latin typeface="Arial" pitchFamily="34" charset="0"/>
            <a:cs typeface="Arial" pitchFamily="34" charset="0"/>
          </a:endParaRPr>
        </a:p>
        <a:p>
          <a:r>
            <a:rPr lang="en-GB" sz="1200" b="1" baseline="0">
              <a:solidFill>
                <a:sysClr val="windowText" lastClr="000000"/>
              </a:solidFill>
              <a:latin typeface="Arial" pitchFamily="34" charset="0"/>
              <a:cs typeface="Arial" pitchFamily="34" charset="0"/>
            </a:rPr>
            <a:t>Team captains are reminded that only one score card is required this season, and that should be signed by BOTH captains and sent in to the League Secretary by the HOME team. It is the responsibility of BOTH captains to check the names and the scores are correct before signing the card.  Failure to do so could result in a loss of points. Failure by the HOME team sending the score card in on time WILL result in a 2 points penalty for the HOME team as per rules. </a:t>
          </a:r>
          <a:endParaRPr lang="en-GB" sz="1200" b="1">
            <a:solidFill>
              <a:sysClr val="windowText" lastClr="000000"/>
            </a:solidFill>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31"/>
  <sheetViews>
    <sheetView workbookViewId="0">
      <selection activeCell="A13" sqref="A13"/>
    </sheetView>
  </sheetViews>
  <sheetFormatPr defaultRowHeight="15"/>
  <cols>
    <col min="1" max="1" width="12.21875" customWidth="1"/>
    <col min="2" max="15" width="2.21875" customWidth="1"/>
    <col min="16" max="16" width="5.6640625" bestFit="1" customWidth="1"/>
    <col min="17" max="21" width="2.21875" customWidth="1"/>
    <col min="22" max="22" width="0.88671875" customWidth="1"/>
    <col min="23" max="23" width="12.21875" customWidth="1"/>
    <col min="24" max="37" width="2.21875" customWidth="1"/>
    <col min="38" max="38" width="5.6640625" bestFit="1" customWidth="1"/>
    <col min="39" max="43" width="2.21875" customWidth="1"/>
    <col min="44" max="44" width="0.88671875" customWidth="1"/>
  </cols>
  <sheetData>
    <row r="1" spans="1:44" ht="15.75">
      <c r="A1" s="6"/>
      <c r="B1" s="66" t="s">
        <v>0</v>
      </c>
      <c r="C1" s="66"/>
      <c r="D1" s="66"/>
      <c r="E1" s="66"/>
      <c r="F1" s="66"/>
      <c r="G1" s="66"/>
      <c r="H1" s="66"/>
      <c r="I1" s="66"/>
      <c r="J1" s="66"/>
      <c r="K1" s="66"/>
      <c r="L1" s="66"/>
      <c r="M1" s="66"/>
      <c r="N1" s="66"/>
      <c r="O1" s="66"/>
      <c r="P1" s="7"/>
      <c r="Q1" s="66" t="s">
        <v>1</v>
      </c>
      <c r="R1" s="66"/>
      <c r="S1" s="66"/>
      <c r="T1" s="66"/>
      <c r="U1" s="66"/>
      <c r="V1" s="4"/>
      <c r="W1" s="6"/>
      <c r="X1" s="66" t="s">
        <v>0</v>
      </c>
      <c r="Y1" s="66"/>
      <c r="Z1" s="66"/>
      <c r="AA1" s="66"/>
      <c r="AB1" s="66"/>
      <c r="AC1" s="66"/>
      <c r="AD1" s="66"/>
      <c r="AE1" s="66"/>
      <c r="AF1" s="66"/>
      <c r="AG1" s="66"/>
      <c r="AH1" s="66"/>
      <c r="AI1" s="66"/>
      <c r="AJ1" s="66"/>
      <c r="AK1" s="66"/>
      <c r="AL1" s="7"/>
      <c r="AM1" s="66" t="s">
        <v>1</v>
      </c>
      <c r="AN1" s="66"/>
      <c r="AO1" s="66"/>
      <c r="AP1" s="66"/>
      <c r="AQ1" s="66"/>
      <c r="AR1" s="3"/>
    </row>
    <row r="2" spans="1:44" ht="47.25">
      <c r="A2" s="15" t="s">
        <v>2</v>
      </c>
      <c r="B2" s="12" t="s">
        <v>3</v>
      </c>
      <c r="C2" s="13" t="s">
        <v>4</v>
      </c>
      <c r="D2" s="13" t="s">
        <v>5</v>
      </c>
      <c r="E2" s="13" t="s">
        <v>6</v>
      </c>
      <c r="F2" s="13" t="s">
        <v>7</v>
      </c>
      <c r="G2" s="13" t="s">
        <v>8</v>
      </c>
      <c r="H2" s="13" t="s">
        <v>9</v>
      </c>
      <c r="I2" s="13" t="s">
        <v>10</v>
      </c>
      <c r="J2" s="13" t="s">
        <v>11</v>
      </c>
      <c r="K2" s="13" t="s">
        <v>12</v>
      </c>
      <c r="L2" s="13" t="s">
        <v>13</v>
      </c>
      <c r="M2" s="13" t="s">
        <v>14</v>
      </c>
      <c r="N2" s="13" t="s">
        <v>15</v>
      </c>
      <c r="O2" s="13" t="s">
        <v>16</v>
      </c>
      <c r="P2" s="14" t="s">
        <v>17</v>
      </c>
      <c r="Q2" s="13" t="s">
        <v>18</v>
      </c>
      <c r="R2" s="13" t="s">
        <v>19</v>
      </c>
      <c r="S2" s="13" t="s">
        <v>20</v>
      </c>
      <c r="T2" s="13" t="s">
        <v>21</v>
      </c>
      <c r="U2" s="13" t="s">
        <v>22</v>
      </c>
      <c r="V2" s="2"/>
      <c r="W2" s="15" t="s">
        <v>23</v>
      </c>
      <c r="X2" s="12" t="s">
        <v>3</v>
      </c>
      <c r="Y2" s="13" t="s">
        <v>4</v>
      </c>
      <c r="Z2" s="13" t="s">
        <v>5</v>
      </c>
      <c r="AA2" s="13" t="s">
        <v>6</v>
      </c>
      <c r="AB2" s="13" t="s">
        <v>7</v>
      </c>
      <c r="AC2" s="13" t="s">
        <v>8</v>
      </c>
      <c r="AD2" s="13" t="s">
        <v>9</v>
      </c>
      <c r="AE2" s="13" t="s">
        <v>10</v>
      </c>
      <c r="AF2" s="13" t="s">
        <v>11</v>
      </c>
      <c r="AG2" s="13" t="s">
        <v>12</v>
      </c>
      <c r="AH2" s="13" t="s">
        <v>13</v>
      </c>
      <c r="AI2" s="13" t="s">
        <v>14</v>
      </c>
      <c r="AJ2" s="13" t="s">
        <v>15</v>
      </c>
      <c r="AK2" s="13" t="s">
        <v>16</v>
      </c>
      <c r="AL2" s="14" t="s">
        <v>17</v>
      </c>
      <c r="AM2" s="13" t="s">
        <v>18</v>
      </c>
      <c r="AN2" s="13" t="s">
        <v>19</v>
      </c>
      <c r="AO2" s="13" t="s">
        <v>20</v>
      </c>
      <c r="AP2" s="13" t="s">
        <v>21</v>
      </c>
      <c r="AQ2" s="13" t="s">
        <v>22</v>
      </c>
    </row>
    <row r="3" spans="1:44">
      <c r="A3" s="24" t="s">
        <v>24</v>
      </c>
      <c r="B3" s="8">
        <v>1</v>
      </c>
      <c r="C3" s="8">
        <v>1</v>
      </c>
      <c r="D3" s="8"/>
      <c r="E3" s="8"/>
      <c r="F3" s="8"/>
      <c r="G3" s="8"/>
      <c r="H3" s="8"/>
      <c r="I3" s="8"/>
      <c r="J3" s="8"/>
      <c r="K3" s="8"/>
      <c r="L3" s="8"/>
      <c r="M3" s="8"/>
      <c r="N3" s="8"/>
      <c r="O3" s="8"/>
      <c r="P3" s="11">
        <f t="shared" ref="P3:P30" si="0">SUM(B3:O3)</f>
        <v>2</v>
      </c>
      <c r="Q3" s="8"/>
      <c r="R3" s="8"/>
      <c r="S3" s="8"/>
      <c r="T3" s="8"/>
      <c r="U3" s="6"/>
      <c r="V3" s="4"/>
      <c r="W3" s="24" t="s">
        <v>25</v>
      </c>
      <c r="X3" s="8">
        <v>1</v>
      </c>
      <c r="Y3" s="8">
        <v>1</v>
      </c>
      <c r="Z3" s="8"/>
      <c r="AA3" s="8"/>
      <c r="AB3" s="8"/>
      <c r="AC3" s="8"/>
      <c r="AD3" s="8"/>
      <c r="AE3" s="8"/>
      <c r="AF3" s="8"/>
      <c r="AG3" s="8"/>
      <c r="AH3" s="8"/>
      <c r="AI3" s="8"/>
      <c r="AJ3" s="8"/>
      <c r="AK3" s="8"/>
      <c r="AL3" s="11">
        <f t="shared" ref="AL3:AL30" si="1">SUM(X3:AK3)</f>
        <v>2</v>
      </c>
      <c r="AM3" s="8"/>
      <c r="AN3" s="8"/>
      <c r="AO3" s="8"/>
      <c r="AP3" s="8"/>
      <c r="AQ3" s="6"/>
      <c r="AR3" s="3"/>
    </row>
    <row r="4" spans="1:44">
      <c r="A4" s="24" t="s">
        <v>26</v>
      </c>
      <c r="B4" s="8">
        <v>1</v>
      </c>
      <c r="C4" s="8">
        <v>1</v>
      </c>
      <c r="D4" s="8"/>
      <c r="E4" s="8"/>
      <c r="F4" s="8"/>
      <c r="G4" s="8"/>
      <c r="H4" s="8"/>
      <c r="I4" s="8"/>
      <c r="J4" s="8"/>
      <c r="K4" s="8"/>
      <c r="L4" s="8"/>
      <c r="M4" s="8"/>
      <c r="N4" s="8"/>
      <c r="O4" s="8"/>
      <c r="P4" s="11">
        <f t="shared" si="0"/>
        <v>2</v>
      </c>
      <c r="Q4" s="8"/>
      <c r="R4" s="8"/>
      <c r="S4" s="8"/>
      <c r="T4" s="8"/>
      <c r="U4" s="6"/>
      <c r="V4" s="4"/>
      <c r="W4" s="24" t="s">
        <v>27</v>
      </c>
      <c r="X4" s="8">
        <v>1</v>
      </c>
      <c r="Y4" s="8">
        <v>1</v>
      </c>
      <c r="Z4" s="8"/>
      <c r="AA4" s="8"/>
      <c r="AB4" s="8"/>
      <c r="AC4" s="8"/>
      <c r="AD4" s="8"/>
      <c r="AE4" s="8"/>
      <c r="AF4" s="8"/>
      <c r="AG4" s="8"/>
      <c r="AH4" s="8"/>
      <c r="AI4" s="8"/>
      <c r="AJ4" s="8"/>
      <c r="AK4" s="8"/>
      <c r="AL4" s="11">
        <f t="shared" si="1"/>
        <v>2</v>
      </c>
      <c r="AM4" s="8"/>
      <c r="AN4" s="8"/>
      <c r="AO4" s="8"/>
      <c r="AP4" s="8"/>
      <c r="AQ4" s="6"/>
      <c r="AR4" s="3"/>
    </row>
    <row r="5" spans="1:44">
      <c r="A5" s="24" t="s">
        <v>28</v>
      </c>
      <c r="B5" s="8"/>
      <c r="C5" s="8">
        <v>1</v>
      </c>
      <c r="D5" s="8"/>
      <c r="E5" s="8"/>
      <c r="F5" s="8"/>
      <c r="G5" s="8"/>
      <c r="H5" s="8"/>
      <c r="I5" s="8"/>
      <c r="J5" s="8"/>
      <c r="K5" s="8"/>
      <c r="L5" s="8"/>
      <c r="M5" s="8"/>
      <c r="N5" s="8"/>
      <c r="O5" s="8"/>
      <c r="P5" s="11">
        <f t="shared" si="0"/>
        <v>1</v>
      </c>
      <c r="Q5" s="9"/>
      <c r="R5" s="8"/>
      <c r="S5" s="8"/>
      <c r="T5" s="8"/>
      <c r="U5" s="6"/>
      <c r="V5" s="4"/>
      <c r="W5" s="24" t="s">
        <v>29</v>
      </c>
      <c r="X5" s="8">
        <v>1</v>
      </c>
      <c r="Y5" s="8">
        <v>1</v>
      </c>
      <c r="Z5" s="8"/>
      <c r="AA5" s="8"/>
      <c r="AB5" s="8"/>
      <c r="AC5" s="8"/>
      <c r="AD5" s="8"/>
      <c r="AE5" s="8"/>
      <c r="AF5" s="8"/>
      <c r="AG5" s="8"/>
      <c r="AH5" s="8"/>
      <c r="AI5" s="8"/>
      <c r="AJ5" s="8"/>
      <c r="AK5" s="8"/>
      <c r="AL5" s="11">
        <f t="shared" si="1"/>
        <v>2</v>
      </c>
      <c r="AM5" s="9"/>
      <c r="AN5" s="8"/>
      <c r="AO5" s="8"/>
      <c r="AP5" s="8"/>
      <c r="AQ5" s="6"/>
      <c r="AR5" s="3"/>
    </row>
    <row r="6" spans="1:44">
      <c r="A6" s="24" t="s">
        <v>30</v>
      </c>
      <c r="B6" s="8">
        <v>1</v>
      </c>
      <c r="C6" s="8"/>
      <c r="D6" s="8"/>
      <c r="E6" s="8"/>
      <c r="F6" s="8"/>
      <c r="G6" s="8"/>
      <c r="H6" s="8"/>
      <c r="I6" s="8"/>
      <c r="J6" s="8"/>
      <c r="K6" s="8"/>
      <c r="L6" s="8"/>
      <c r="M6" s="8"/>
      <c r="N6" s="8"/>
      <c r="O6" s="8"/>
      <c r="P6" s="11">
        <f t="shared" si="0"/>
        <v>1</v>
      </c>
      <c r="Q6" s="8"/>
      <c r="R6" s="8"/>
      <c r="S6" s="8"/>
      <c r="T6" s="8"/>
      <c r="U6" s="6"/>
      <c r="V6" s="4"/>
      <c r="W6" s="24" t="s">
        <v>31</v>
      </c>
      <c r="X6" s="8">
        <v>1</v>
      </c>
      <c r="Y6" s="8"/>
      <c r="Z6" s="8"/>
      <c r="AA6" s="8"/>
      <c r="AB6" s="8"/>
      <c r="AC6" s="8"/>
      <c r="AD6" s="8"/>
      <c r="AE6" s="8"/>
      <c r="AF6" s="8"/>
      <c r="AG6" s="8"/>
      <c r="AH6" s="8"/>
      <c r="AI6" s="8"/>
      <c r="AJ6" s="8"/>
      <c r="AK6" s="8"/>
      <c r="AL6" s="11">
        <f t="shared" si="1"/>
        <v>1</v>
      </c>
      <c r="AM6" s="8"/>
      <c r="AN6" s="8"/>
      <c r="AO6" s="8"/>
      <c r="AP6" s="8"/>
      <c r="AQ6" s="6"/>
      <c r="AR6" s="3"/>
    </row>
    <row r="7" spans="1:44">
      <c r="A7" s="24" t="s">
        <v>32</v>
      </c>
      <c r="B7" s="8">
        <v>1</v>
      </c>
      <c r="C7" s="8">
        <v>1</v>
      </c>
      <c r="D7" s="8"/>
      <c r="E7" s="8"/>
      <c r="F7" s="8"/>
      <c r="G7" s="8"/>
      <c r="H7" s="8"/>
      <c r="I7" s="8"/>
      <c r="J7" s="8"/>
      <c r="K7" s="8"/>
      <c r="L7" s="8"/>
      <c r="M7" s="8"/>
      <c r="N7" s="8"/>
      <c r="O7" s="8"/>
      <c r="P7" s="11">
        <f t="shared" si="0"/>
        <v>2</v>
      </c>
      <c r="Q7" s="9"/>
      <c r="R7" s="8"/>
      <c r="S7" s="8"/>
      <c r="T7" s="8"/>
      <c r="U7" s="6"/>
      <c r="V7" s="4"/>
      <c r="W7" s="24" t="s">
        <v>33</v>
      </c>
      <c r="X7" s="8">
        <v>1</v>
      </c>
      <c r="Y7" s="8">
        <v>1</v>
      </c>
      <c r="Z7" s="8"/>
      <c r="AA7" s="8"/>
      <c r="AB7" s="8"/>
      <c r="AC7" s="8"/>
      <c r="AD7" s="8"/>
      <c r="AE7" s="8"/>
      <c r="AF7" s="8"/>
      <c r="AG7" s="8"/>
      <c r="AH7" s="8"/>
      <c r="AI7" s="8"/>
      <c r="AJ7" s="8"/>
      <c r="AK7" s="8"/>
      <c r="AL7" s="11">
        <f t="shared" si="1"/>
        <v>2</v>
      </c>
      <c r="AM7" s="9"/>
      <c r="AN7" s="8"/>
      <c r="AO7" s="8"/>
      <c r="AP7" s="8"/>
      <c r="AQ7" s="6"/>
      <c r="AR7" s="3"/>
    </row>
    <row r="8" spans="1:44">
      <c r="A8" s="16"/>
      <c r="B8" s="8"/>
      <c r="C8" s="8"/>
      <c r="D8" s="8"/>
      <c r="E8" s="8"/>
      <c r="F8" s="8"/>
      <c r="G8" s="8"/>
      <c r="H8" s="8"/>
      <c r="I8" s="8"/>
      <c r="J8" s="8"/>
      <c r="K8" s="8"/>
      <c r="L8" s="8"/>
      <c r="M8" s="8"/>
      <c r="N8" s="8"/>
      <c r="O8" s="8"/>
      <c r="P8" s="11">
        <f t="shared" si="0"/>
        <v>0</v>
      </c>
      <c r="Q8" s="10"/>
      <c r="R8" s="8"/>
      <c r="S8" s="8"/>
      <c r="T8" s="8"/>
      <c r="U8" s="6"/>
      <c r="V8" s="4"/>
      <c r="W8" s="16"/>
      <c r="X8" s="8"/>
      <c r="Y8" s="8"/>
      <c r="Z8" s="8"/>
      <c r="AA8" s="8"/>
      <c r="AB8" s="8"/>
      <c r="AC8" s="8"/>
      <c r="AD8" s="8"/>
      <c r="AE8" s="8"/>
      <c r="AF8" s="8"/>
      <c r="AG8" s="8"/>
      <c r="AH8" s="8"/>
      <c r="AI8" s="8"/>
      <c r="AJ8" s="8"/>
      <c r="AK8" s="8"/>
      <c r="AL8" s="11">
        <f t="shared" si="1"/>
        <v>0</v>
      </c>
      <c r="AM8" s="10"/>
      <c r="AN8" s="8"/>
      <c r="AO8" s="8"/>
      <c r="AP8" s="8"/>
      <c r="AQ8" s="6"/>
      <c r="AR8" s="3"/>
    </row>
    <row r="9" spans="1:44">
      <c r="A9" s="16"/>
      <c r="B9" s="8"/>
      <c r="C9" s="8"/>
      <c r="D9" s="8"/>
      <c r="E9" s="8"/>
      <c r="F9" s="8"/>
      <c r="G9" s="8"/>
      <c r="H9" s="8"/>
      <c r="I9" s="8"/>
      <c r="J9" s="8"/>
      <c r="K9" s="8"/>
      <c r="L9" s="8"/>
      <c r="M9" s="8"/>
      <c r="N9" s="8"/>
      <c r="O9" s="8"/>
      <c r="P9" s="11">
        <f t="shared" si="0"/>
        <v>0</v>
      </c>
      <c r="Q9" s="8"/>
      <c r="R9" s="8"/>
      <c r="S9" s="8"/>
      <c r="T9" s="8"/>
      <c r="U9" s="6"/>
      <c r="V9" s="4"/>
      <c r="W9" s="16"/>
      <c r="X9" s="8"/>
      <c r="Y9" s="8"/>
      <c r="Z9" s="8"/>
      <c r="AA9" s="8"/>
      <c r="AB9" s="8"/>
      <c r="AC9" s="8"/>
      <c r="AD9" s="8"/>
      <c r="AE9" s="8"/>
      <c r="AF9" s="8"/>
      <c r="AG9" s="8"/>
      <c r="AH9" s="8"/>
      <c r="AI9" s="8"/>
      <c r="AJ9" s="8"/>
      <c r="AK9" s="8"/>
      <c r="AL9" s="11">
        <f t="shared" si="1"/>
        <v>0</v>
      </c>
      <c r="AM9" s="8"/>
      <c r="AN9" s="8"/>
      <c r="AO9" s="8"/>
      <c r="AP9" s="8"/>
      <c r="AQ9" s="6"/>
      <c r="AR9" s="3"/>
    </row>
    <row r="10" spans="1:44">
      <c r="A10" s="16"/>
      <c r="B10" s="8"/>
      <c r="C10" s="8"/>
      <c r="D10" s="8"/>
      <c r="E10" s="8"/>
      <c r="F10" s="8"/>
      <c r="G10" s="8"/>
      <c r="H10" s="8"/>
      <c r="I10" s="8"/>
      <c r="J10" s="8"/>
      <c r="K10" s="8"/>
      <c r="L10" s="8"/>
      <c r="M10" s="8"/>
      <c r="N10" s="8"/>
      <c r="O10" s="8"/>
      <c r="P10" s="11">
        <f t="shared" si="0"/>
        <v>0</v>
      </c>
      <c r="Q10" s="8"/>
      <c r="R10" s="8"/>
      <c r="S10" s="8"/>
      <c r="T10" s="8"/>
      <c r="U10" s="6"/>
      <c r="V10" s="4"/>
      <c r="W10" s="16"/>
      <c r="X10" s="8"/>
      <c r="Y10" s="8"/>
      <c r="Z10" s="8"/>
      <c r="AA10" s="8"/>
      <c r="AB10" s="8"/>
      <c r="AC10" s="8"/>
      <c r="AD10" s="8"/>
      <c r="AE10" s="8"/>
      <c r="AF10" s="8"/>
      <c r="AG10" s="8"/>
      <c r="AH10" s="8"/>
      <c r="AI10" s="8"/>
      <c r="AJ10" s="8"/>
      <c r="AK10" s="8"/>
      <c r="AL10" s="11">
        <f t="shared" si="1"/>
        <v>0</v>
      </c>
      <c r="AM10" s="8"/>
      <c r="AN10" s="8"/>
      <c r="AO10" s="8"/>
      <c r="AP10" s="8"/>
      <c r="AQ10" s="6"/>
      <c r="AR10" s="3"/>
    </row>
    <row r="11" spans="1:44">
      <c r="A11" s="16"/>
      <c r="B11" s="8"/>
      <c r="C11" s="8"/>
      <c r="D11" s="8"/>
      <c r="E11" s="8"/>
      <c r="F11" s="8"/>
      <c r="G11" s="8"/>
      <c r="H11" s="8"/>
      <c r="I11" s="8"/>
      <c r="J11" s="8"/>
      <c r="K11" s="8"/>
      <c r="L11" s="8"/>
      <c r="M11" s="8"/>
      <c r="N11" s="8"/>
      <c r="O11" s="8"/>
      <c r="P11" s="11">
        <f t="shared" si="0"/>
        <v>0</v>
      </c>
      <c r="Q11" s="9"/>
      <c r="R11" s="8"/>
      <c r="S11" s="8"/>
      <c r="T11" s="8"/>
      <c r="U11" s="6"/>
      <c r="V11" s="4"/>
      <c r="W11" s="16"/>
      <c r="X11" s="8"/>
      <c r="Y11" s="8"/>
      <c r="Z11" s="8"/>
      <c r="AA11" s="8"/>
      <c r="AB11" s="8"/>
      <c r="AC11" s="8"/>
      <c r="AD11" s="8"/>
      <c r="AE11" s="8"/>
      <c r="AF11" s="8"/>
      <c r="AG11" s="8"/>
      <c r="AH11" s="8"/>
      <c r="AI11" s="8"/>
      <c r="AJ11" s="8"/>
      <c r="AK11" s="8"/>
      <c r="AL11" s="11">
        <f t="shared" si="1"/>
        <v>0</v>
      </c>
      <c r="AM11" s="9"/>
      <c r="AN11" s="8"/>
      <c r="AO11" s="8"/>
      <c r="AP11" s="8"/>
      <c r="AQ11" s="6"/>
      <c r="AR11" s="3"/>
    </row>
    <row r="12" spans="1:44">
      <c r="A12" s="16"/>
      <c r="B12" s="8"/>
      <c r="C12" s="8"/>
      <c r="D12" s="8"/>
      <c r="E12" s="8"/>
      <c r="F12" s="8"/>
      <c r="G12" s="8"/>
      <c r="H12" s="8"/>
      <c r="I12" s="8"/>
      <c r="J12" s="8"/>
      <c r="K12" s="8"/>
      <c r="L12" s="8"/>
      <c r="M12" s="8"/>
      <c r="N12" s="8"/>
      <c r="O12" s="8"/>
      <c r="P12" s="11">
        <f t="shared" si="0"/>
        <v>0</v>
      </c>
      <c r="Q12" s="6"/>
      <c r="R12" s="8"/>
      <c r="S12" s="8"/>
      <c r="T12" s="8"/>
      <c r="U12" s="6"/>
      <c r="V12" s="4"/>
      <c r="W12" s="16"/>
      <c r="X12" s="8"/>
      <c r="Y12" s="8"/>
      <c r="Z12" s="8"/>
      <c r="AA12" s="8"/>
      <c r="AB12" s="8"/>
      <c r="AC12" s="8"/>
      <c r="AD12" s="8"/>
      <c r="AE12" s="8"/>
      <c r="AF12" s="8"/>
      <c r="AG12" s="8"/>
      <c r="AH12" s="8"/>
      <c r="AI12" s="8"/>
      <c r="AJ12" s="8"/>
      <c r="AK12" s="8"/>
      <c r="AL12" s="11">
        <f t="shared" si="1"/>
        <v>0</v>
      </c>
      <c r="AM12" s="6"/>
      <c r="AN12" s="8"/>
      <c r="AO12" s="8"/>
      <c r="AP12" s="8"/>
      <c r="AQ12" s="6"/>
      <c r="AR12" s="3"/>
    </row>
    <row r="13" spans="1:44">
      <c r="A13" s="16"/>
      <c r="B13" s="8"/>
      <c r="C13" s="8"/>
      <c r="D13" s="8"/>
      <c r="E13" s="8"/>
      <c r="F13" s="8"/>
      <c r="G13" s="8"/>
      <c r="H13" s="8"/>
      <c r="I13" s="8"/>
      <c r="J13" s="8"/>
      <c r="K13" s="8"/>
      <c r="L13" s="8"/>
      <c r="M13" s="8"/>
      <c r="N13" s="8"/>
      <c r="O13" s="8"/>
      <c r="P13" s="11">
        <f t="shared" si="0"/>
        <v>0</v>
      </c>
      <c r="Q13" s="8"/>
      <c r="R13" s="8"/>
      <c r="S13" s="8"/>
      <c r="T13" s="8"/>
      <c r="U13" s="6"/>
      <c r="V13" s="4"/>
      <c r="W13" s="16"/>
      <c r="X13" s="8"/>
      <c r="Y13" s="8"/>
      <c r="Z13" s="8"/>
      <c r="AA13" s="8"/>
      <c r="AB13" s="8"/>
      <c r="AC13" s="8"/>
      <c r="AD13" s="8"/>
      <c r="AE13" s="8"/>
      <c r="AF13" s="8"/>
      <c r="AG13" s="8"/>
      <c r="AH13" s="8"/>
      <c r="AI13" s="8"/>
      <c r="AJ13" s="8"/>
      <c r="AK13" s="8"/>
      <c r="AL13" s="11">
        <f t="shared" si="1"/>
        <v>0</v>
      </c>
      <c r="AM13" s="8"/>
      <c r="AN13" s="8"/>
      <c r="AO13" s="8"/>
      <c r="AP13" s="8"/>
      <c r="AQ13" s="6"/>
      <c r="AR13" s="3"/>
    </row>
    <row r="14" spans="1:44">
      <c r="A14" s="16"/>
      <c r="B14" s="8"/>
      <c r="C14" s="8"/>
      <c r="D14" s="8"/>
      <c r="E14" s="8"/>
      <c r="F14" s="8"/>
      <c r="G14" s="8"/>
      <c r="H14" s="8"/>
      <c r="I14" s="8"/>
      <c r="J14" s="8"/>
      <c r="K14" s="8"/>
      <c r="L14" s="8"/>
      <c r="M14" s="8"/>
      <c r="N14" s="8"/>
      <c r="O14" s="8"/>
      <c r="P14" s="11">
        <f t="shared" si="0"/>
        <v>0</v>
      </c>
      <c r="Q14" s="8"/>
      <c r="R14" s="8"/>
      <c r="S14" s="8"/>
      <c r="T14" s="8"/>
      <c r="U14" s="6"/>
      <c r="V14" s="4"/>
      <c r="W14" s="16"/>
      <c r="X14" s="8"/>
      <c r="Y14" s="8"/>
      <c r="Z14" s="8"/>
      <c r="AA14" s="8"/>
      <c r="AB14" s="8"/>
      <c r="AC14" s="8"/>
      <c r="AD14" s="8"/>
      <c r="AE14" s="8"/>
      <c r="AF14" s="8"/>
      <c r="AG14" s="8"/>
      <c r="AH14" s="8"/>
      <c r="AI14" s="8"/>
      <c r="AJ14" s="8"/>
      <c r="AK14" s="8"/>
      <c r="AL14" s="11">
        <f t="shared" si="1"/>
        <v>0</v>
      </c>
      <c r="AM14" s="8"/>
      <c r="AN14" s="8"/>
      <c r="AO14" s="8"/>
      <c r="AP14" s="8"/>
      <c r="AQ14" s="6"/>
      <c r="AR14" s="3"/>
    </row>
    <row r="15" spans="1:44">
      <c r="A15" s="16"/>
      <c r="B15" s="8"/>
      <c r="C15" s="8"/>
      <c r="D15" s="8"/>
      <c r="E15" s="8"/>
      <c r="F15" s="8"/>
      <c r="G15" s="8"/>
      <c r="H15" s="8"/>
      <c r="I15" s="8"/>
      <c r="J15" s="8"/>
      <c r="K15" s="8"/>
      <c r="L15" s="8"/>
      <c r="M15" s="8"/>
      <c r="N15" s="8"/>
      <c r="O15" s="8"/>
      <c r="P15" s="11">
        <f t="shared" si="0"/>
        <v>0</v>
      </c>
      <c r="Q15" s="8"/>
      <c r="R15" s="8"/>
      <c r="S15" s="8"/>
      <c r="T15" s="8"/>
      <c r="U15" s="6"/>
      <c r="V15" s="4"/>
      <c r="W15" s="16"/>
      <c r="X15" s="8"/>
      <c r="Y15" s="8"/>
      <c r="Z15" s="8"/>
      <c r="AA15" s="8"/>
      <c r="AB15" s="8"/>
      <c r="AC15" s="8"/>
      <c r="AD15" s="8"/>
      <c r="AE15" s="8"/>
      <c r="AF15" s="8"/>
      <c r="AG15" s="8"/>
      <c r="AH15" s="8"/>
      <c r="AI15" s="8"/>
      <c r="AJ15" s="8"/>
      <c r="AK15" s="8"/>
      <c r="AL15" s="11">
        <f t="shared" si="1"/>
        <v>0</v>
      </c>
      <c r="AM15" s="8"/>
      <c r="AN15" s="8"/>
      <c r="AO15" s="8"/>
      <c r="AP15" s="8"/>
      <c r="AQ15" s="6"/>
      <c r="AR15" s="3"/>
    </row>
    <row r="16" spans="1:44">
      <c r="A16" s="16"/>
      <c r="B16" s="8"/>
      <c r="C16" s="8"/>
      <c r="D16" s="8"/>
      <c r="E16" s="8"/>
      <c r="F16" s="8"/>
      <c r="G16" s="8"/>
      <c r="H16" s="8"/>
      <c r="I16" s="8"/>
      <c r="J16" s="8"/>
      <c r="K16" s="8"/>
      <c r="L16" s="8"/>
      <c r="M16" s="8"/>
      <c r="N16" s="8"/>
      <c r="O16" s="8"/>
      <c r="P16" s="11">
        <f t="shared" si="0"/>
        <v>0</v>
      </c>
      <c r="Q16" s="8"/>
      <c r="R16" s="8"/>
      <c r="S16" s="8"/>
      <c r="T16" s="8"/>
      <c r="U16" s="6"/>
      <c r="V16" s="4"/>
      <c r="W16" s="16"/>
      <c r="X16" s="8"/>
      <c r="Y16" s="8"/>
      <c r="Z16" s="8"/>
      <c r="AA16" s="8"/>
      <c r="AB16" s="8"/>
      <c r="AC16" s="8"/>
      <c r="AD16" s="8"/>
      <c r="AE16" s="8"/>
      <c r="AF16" s="8"/>
      <c r="AG16" s="8"/>
      <c r="AH16" s="8"/>
      <c r="AI16" s="8"/>
      <c r="AJ16" s="8"/>
      <c r="AK16" s="8"/>
      <c r="AL16" s="11">
        <f t="shared" si="1"/>
        <v>0</v>
      </c>
      <c r="AM16" s="8"/>
      <c r="AN16" s="8"/>
      <c r="AO16" s="8"/>
      <c r="AP16" s="8"/>
      <c r="AQ16" s="6"/>
      <c r="AR16" s="3"/>
    </row>
    <row r="17" spans="1:44">
      <c r="A17" s="16"/>
      <c r="B17" s="8"/>
      <c r="C17" s="8"/>
      <c r="D17" s="8"/>
      <c r="E17" s="8"/>
      <c r="F17" s="8"/>
      <c r="G17" s="8"/>
      <c r="H17" s="8"/>
      <c r="I17" s="8"/>
      <c r="J17" s="8"/>
      <c r="K17" s="8"/>
      <c r="L17" s="8"/>
      <c r="M17" s="8"/>
      <c r="N17" s="8"/>
      <c r="O17" s="8"/>
      <c r="P17" s="11">
        <f t="shared" si="0"/>
        <v>0</v>
      </c>
      <c r="Q17" s="8"/>
      <c r="R17" s="8"/>
      <c r="S17" s="8"/>
      <c r="T17" s="8"/>
      <c r="U17" s="6"/>
      <c r="V17" s="4"/>
      <c r="W17" s="16"/>
      <c r="X17" s="8"/>
      <c r="Y17" s="8"/>
      <c r="Z17" s="8"/>
      <c r="AA17" s="8"/>
      <c r="AB17" s="8"/>
      <c r="AC17" s="8"/>
      <c r="AD17" s="8"/>
      <c r="AE17" s="8"/>
      <c r="AF17" s="8"/>
      <c r="AG17" s="8"/>
      <c r="AH17" s="8"/>
      <c r="AI17" s="8"/>
      <c r="AJ17" s="8"/>
      <c r="AK17" s="8"/>
      <c r="AL17" s="11">
        <f t="shared" si="1"/>
        <v>0</v>
      </c>
      <c r="AM17" s="8"/>
      <c r="AN17" s="8"/>
      <c r="AO17" s="8"/>
      <c r="AP17" s="8"/>
      <c r="AQ17" s="6"/>
      <c r="AR17" s="3"/>
    </row>
    <row r="18" spans="1:44">
      <c r="A18" s="16"/>
      <c r="B18" s="8"/>
      <c r="C18" s="8"/>
      <c r="D18" s="8"/>
      <c r="E18" s="8"/>
      <c r="F18" s="8"/>
      <c r="G18" s="8"/>
      <c r="H18" s="8"/>
      <c r="I18" s="8"/>
      <c r="J18" s="8"/>
      <c r="K18" s="8"/>
      <c r="L18" s="8"/>
      <c r="M18" s="8"/>
      <c r="N18" s="8"/>
      <c r="O18" s="8"/>
      <c r="P18" s="11">
        <f t="shared" si="0"/>
        <v>0</v>
      </c>
      <c r="Q18" s="8"/>
      <c r="R18" s="8"/>
      <c r="S18" s="8"/>
      <c r="T18" s="8"/>
      <c r="U18" s="6"/>
      <c r="V18" s="4"/>
      <c r="W18" s="16"/>
      <c r="X18" s="8"/>
      <c r="Y18" s="8"/>
      <c r="Z18" s="8"/>
      <c r="AA18" s="8"/>
      <c r="AB18" s="8"/>
      <c r="AC18" s="8"/>
      <c r="AD18" s="8"/>
      <c r="AE18" s="8"/>
      <c r="AF18" s="8"/>
      <c r="AG18" s="8"/>
      <c r="AH18" s="8"/>
      <c r="AI18" s="8"/>
      <c r="AJ18" s="8"/>
      <c r="AK18" s="8"/>
      <c r="AL18" s="11">
        <f t="shared" si="1"/>
        <v>0</v>
      </c>
      <c r="AM18" s="8"/>
      <c r="AN18" s="8"/>
      <c r="AO18" s="8"/>
      <c r="AP18" s="8"/>
      <c r="AQ18" s="6"/>
      <c r="AR18" s="3"/>
    </row>
    <row r="19" spans="1:44">
      <c r="A19" s="16"/>
      <c r="B19" s="8"/>
      <c r="C19" s="8"/>
      <c r="D19" s="8"/>
      <c r="E19" s="8"/>
      <c r="F19" s="8"/>
      <c r="G19" s="8"/>
      <c r="H19" s="8"/>
      <c r="I19" s="8"/>
      <c r="J19" s="8"/>
      <c r="K19" s="8"/>
      <c r="L19" s="8"/>
      <c r="M19" s="8"/>
      <c r="N19" s="8"/>
      <c r="O19" s="8"/>
      <c r="P19" s="11">
        <f t="shared" si="0"/>
        <v>0</v>
      </c>
      <c r="Q19" s="8"/>
      <c r="R19" s="8"/>
      <c r="S19" s="8"/>
      <c r="T19" s="8"/>
      <c r="U19" s="6"/>
      <c r="V19" s="4"/>
      <c r="W19" s="16"/>
      <c r="X19" s="8"/>
      <c r="Y19" s="8"/>
      <c r="Z19" s="8"/>
      <c r="AA19" s="8"/>
      <c r="AB19" s="8"/>
      <c r="AC19" s="8"/>
      <c r="AD19" s="8"/>
      <c r="AE19" s="8"/>
      <c r="AF19" s="8"/>
      <c r="AG19" s="8"/>
      <c r="AH19" s="8"/>
      <c r="AI19" s="8"/>
      <c r="AJ19" s="8"/>
      <c r="AK19" s="8"/>
      <c r="AL19" s="11">
        <f t="shared" si="1"/>
        <v>0</v>
      </c>
      <c r="AM19" s="8"/>
      <c r="AN19" s="8"/>
      <c r="AO19" s="8"/>
      <c r="AP19" s="8"/>
      <c r="AQ19" s="6"/>
      <c r="AR19" s="3"/>
    </row>
    <row r="20" spans="1:44">
      <c r="A20" s="16"/>
      <c r="B20" s="8"/>
      <c r="C20" s="8"/>
      <c r="D20" s="8"/>
      <c r="E20" s="8"/>
      <c r="F20" s="8"/>
      <c r="G20" s="8"/>
      <c r="H20" s="8"/>
      <c r="I20" s="8"/>
      <c r="J20" s="8"/>
      <c r="K20" s="8"/>
      <c r="L20" s="8"/>
      <c r="M20" s="8"/>
      <c r="N20" s="8"/>
      <c r="O20" s="8"/>
      <c r="P20" s="11">
        <f t="shared" si="0"/>
        <v>0</v>
      </c>
      <c r="Q20" s="8"/>
      <c r="R20" s="8"/>
      <c r="S20" s="8"/>
      <c r="T20" s="8"/>
      <c r="U20" s="6"/>
      <c r="V20" s="4"/>
      <c r="W20" s="16"/>
      <c r="X20" s="8"/>
      <c r="Y20" s="8"/>
      <c r="Z20" s="8"/>
      <c r="AA20" s="8"/>
      <c r="AB20" s="8"/>
      <c r="AC20" s="8"/>
      <c r="AD20" s="8"/>
      <c r="AE20" s="8"/>
      <c r="AF20" s="8"/>
      <c r="AG20" s="8"/>
      <c r="AH20" s="8"/>
      <c r="AI20" s="8"/>
      <c r="AJ20" s="8"/>
      <c r="AK20" s="8"/>
      <c r="AL20" s="11">
        <f t="shared" si="1"/>
        <v>0</v>
      </c>
      <c r="AM20" s="8"/>
      <c r="AN20" s="8"/>
      <c r="AO20" s="8"/>
      <c r="AP20" s="8"/>
      <c r="AQ20" s="6"/>
      <c r="AR20" s="3"/>
    </row>
    <row r="21" spans="1:44">
      <c r="A21" s="16"/>
      <c r="B21" s="8"/>
      <c r="C21" s="8"/>
      <c r="D21" s="8"/>
      <c r="E21" s="8"/>
      <c r="F21" s="8"/>
      <c r="G21" s="8"/>
      <c r="H21" s="8"/>
      <c r="I21" s="8"/>
      <c r="J21" s="8"/>
      <c r="K21" s="8"/>
      <c r="L21" s="8"/>
      <c r="M21" s="8"/>
      <c r="N21" s="8"/>
      <c r="O21" s="8"/>
      <c r="P21" s="11">
        <f t="shared" si="0"/>
        <v>0</v>
      </c>
      <c r="Q21" s="8"/>
      <c r="R21" s="8"/>
      <c r="S21" s="8"/>
      <c r="T21" s="8"/>
      <c r="U21" s="6"/>
      <c r="V21" s="4"/>
      <c r="W21" s="16"/>
      <c r="X21" s="8"/>
      <c r="Y21" s="8"/>
      <c r="Z21" s="8"/>
      <c r="AA21" s="8"/>
      <c r="AB21" s="8"/>
      <c r="AC21" s="8"/>
      <c r="AD21" s="8"/>
      <c r="AE21" s="8"/>
      <c r="AF21" s="8"/>
      <c r="AG21" s="8"/>
      <c r="AH21" s="8"/>
      <c r="AI21" s="8"/>
      <c r="AJ21" s="8"/>
      <c r="AK21" s="8"/>
      <c r="AL21" s="11">
        <f t="shared" si="1"/>
        <v>0</v>
      </c>
      <c r="AM21" s="8"/>
      <c r="AN21" s="8"/>
      <c r="AO21" s="8"/>
      <c r="AP21" s="8"/>
      <c r="AQ21" s="6"/>
      <c r="AR21" s="3"/>
    </row>
    <row r="22" spans="1:44">
      <c r="A22" s="16"/>
      <c r="B22" s="8"/>
      <c r="C22" s="8"/>
      <c r="D22" s="8"/>
      <c r="E22" s="8"/>
      <c r="F22" s="8"/>
      <c r="G22" s="8"/>
      <c r="H22" s="8"/>
      <c r="I22" s="8"/>
      <c r="J22" s="8"/>
      <c r="K22" s="8"/>
      <c r="L22" s="8"/>
      <c r="M22" s="8"/>
      <c r="N22" s="8"/>
      <c r="O22" s="8"/>
      <c r="P22" s="11">
        <f t="shared" si="0"/>
        <v>0</v>
      </c>
      <c r="Q22" s="8"/>
      <c r="R22" s="8"/>
      <c r="S22" s="8"/>
      <c r="T22" s="8"/>
      <c r="U22" s="6"/>
      <c r="V22" s="4"/>
      <c r="W22" s="16"/>
      <c r="X22" s="8"/>
      <c r="Y22" s="8"/>
      <c r="Z22" s="8"/>
      <c r="AA22" s="8"/>
      <c r="AB22" s="8"/>
      <c r="AC22" s="8"/>
      <c r="AD22" s="8"/>
      <c r="AE22" s="8"/>
      <c r="AF22" s="8"/>
      <c r="AG22" s="8"/>
      <c r="AH22" s="8"/>
      <c r="AI22" s="8"/>
      <c r="AJ22" s="8"/>
      <c r="AK22" s="8"/>
      <c r="AL22" s="11">
        <f t="shared" si="1"/>
        <v>0</v>
      </c>
      <c r="AM22" s="8"/>
      <c r="AN22" s="8"/>
      <c r="AO22" s="8"/>
      <c r="AP22" s="8"/>
      <c r="AQ22" s="6"/>
      <c r="AR22" s="3"/>
    </row>
    <row r="23" spans="1:44">
      <c r="A23" s="16"/>
      <c r="B23" s="8"/>
      <c r="C23" s="8"/>
      <c r="D23" s="8"/>
      <c r="E23" s="8"/>
      <c r="F23" s="8"/>
      <c r="G23" s="8"/>
      <c r="H23" s="8"/>
      <c r="I23" s="8"/>
      <c r="J23" s="8"/>
      <c r="K23" s="8"/>
      <c r="L23" s="8"/>
      <c r="M23" s="8"/>
      <c r="N23" s="8"/>
      <c r="O23" s="8"/>
      <c r="P23" s="11">
        <f t="shared" si="0"/>
        <v>0</v>
      </c>
      <c r="Q23" s="8"/>
      <c r="R23" s="8"/>
      <c r="S23" s="8"/>
      <c r="T23" s="8"/>
      <c r="U23" s="6"/>
      <c r="V23" s="4"/>
      <c r="W23" s="16"/>
      <c r="X23" s="8"/>
      <c r="Y23" s="8"/>
      <c r="Z23" s="8"/>
      <c r="AA23" s="8"/>
      <c r="AB23" s="8"/>
      <c r="AC23" s="8"/>
      <c r="AD23" s="8"/>
      <c r="AE23" s="8"/>
      <c r="AF23" s="8"/>
      <c r="AG23" s="8"/>
      <c r="AH23" s="8"/>
      <c r="AI23" s="8"/>
      <c r="AJ23" s="8"/>
      <c r="AK23" s="8"/>
      <c r="AL23" s="11">
        <f t="shared" si="1"/>
        <v>0</v>
      </c>
      <c r="AM23" s="8"/>
      <c r="AN23" s="8"/>
      <c r="AO23" s="8"/>
      <c r="AP23" s="8"/>
      <c r="AQ23" s="6"/>
      <c r="AR23" s="3"/>
    </row>
    <row r="24" spans="1:44">
      <c r="A24" s="16"/>
      <c r="B24" s="8"/>
      <c r="C24" s="8"/>
      <c r="D24" s="8"/>
      <c r="E24" s="8"/>
      <c r="F24" s="8"/>
      <c r="G24" s="8"/>
      <c r="H24" s="8"/>
      <c r="I24" s="8"/>
      <c r="J24" s="8"/>
      <c r="K24" s="8"/>
      <c r="L24" s="8"/>
      <c r="M24" s="8"/>
      <c r="N24" s="8"/>
      <c r="O24" s="8"/>
      <c r="P24" s="11">
        <f t="shared" si="0"/>
        <v>0</v>
      </c>
      <c r="Q24" s="8"/>
      <c r="R24" s="8"/>
      <c r="S24" s="8"/>
      <c r="T24" s="8"/>
      <c r="U24" s="6"/>
      <c r="V24" s="4"/>
      <c r="W24" s="16"/>
      <c r="X24" s="8"/>
      <c r="Y24" s="8"/>
      <c r="Z24" s="8"/>
      <c r="AA24" s="8"/>
      <c r="AB24" s="8"/>
      <c r="AC24" s="8"/>
      <c r="AD24" s="8"/>
      <c r="AE24" s="8"/>
      <c r="AF24" s="8"/>
      <c r="AG24" s="8"/>
      <c r="AH24" s="8"/>
      <c r="AI24" s="8"/>
      <c r="AJ24" s="8"/>
      <c r="AK24" s="8"/>
      <c r="AL24" s="11">
        <f t="shared" si="1"/>
        <v>0</v>
      </c>
      <c r="AM24" s="8"/>
      <c r="AN24" s="8"/>
      <c r="AO24" s="8"/>
      <c r="AP24" s="8"/>
      <c r="AQ24" s="6"/>
      <c r="AR24" s="3"/>
    </row>
    <row r="25" spans="1:44">
      <c r="A25" s="16"/>
      <c r="B25" s="8"/>
      <c r="C25" s="8"/>
      <c r="D25" s="8"/>
      <c r="E25" s="8"/>
      <c r="F25" s="8"/>
      <c r="G25" s="8"/>
      <c r="H25" s="8"/>
      <c r="I25" s="8"/>
      <c r="J25" s="8"/>
      <c r="K25" s="8"/>
      <c r="L25" s="8"/>
      <c r="M25" s="8"/>
      <c r="N25" s="8"/>
      <c r="O25" s="8"/>
      <c r="P25" s="11">
        <f t="shared" si="0"/>
        <v>0</v>
      </c>
      <c r="Q25" s="8"/>
      <c r="R25" s="8"/>
      <c r="S25" s="8"/>
      <c r="T25" s="8"/>
      <c r="U25" s="6"/>
      <c r="V25" s="4"/>
      <c r="W25" s="16"/>
      <c r="X25" s="8"/>
      <c r="Y25" s="8"/>
      <c r="Z25" s="8"/>
      <c r="AA25" s="8"/>
      <c r="AB25" s="8"/>
      <c r="AC25" s="8"/>
      <c r="AD25" s="8"/>
      <c r="AE25" s="8"/>
      <c r="AF25" s="8"/>
      <c r="AG25" s="8"/>
      <c r="AH25" s="8"/>
      <c r="AI25" s="8"/>
      <c r="AJ25" s="8"/>
      <c r="AK25" s="8"/>
      <c r="AL25" s="11">
        <f t="shared" si="1"/>
        <v>0</v>
      </c>
      <c r="AM25" s="8"/>
      <c r="AN25" s="8"/>
      <c r="AO25" s="8"/>
      <c r="AP25" s="8"/>
      <c r="AQ25" s="6"/>
      <c r="AR25" s="3"/>
    </row>
    <row r="26" spans="1:44">
      <c r="A26" s="16"/>
      <c r="B26" s="8"/>
      <c r="C26" s="8"/>
      <c r="D26" s="8"/>
      <c r="E26" s="8"/>
      <c r="F26" s="8"/>
      <c r="G26" s="8"/>
      <c r="H26" s="8"/>
      <c r="I26" s="8"/>
      <c r="J26" s="8"/>
      <c r="K26" s="8"/>
      <c r="L26" s="8"/>
      <c r="M26" s="8"/>
      <c r="N26" s="8"/>
      <c r="O26" s="8"/>
      <c r="P26" s="11">
        <f t="shared" si="0"/>
        <v>0</v>
      </c>
      <c r="Q26" s="8"/>
      <c r="R26" s="8"/>
      <c r="S26" s="8"/>
      <c r="T26" s="8"/>
      <c r="U26" s="6"/>
      <c r="V26" s="4"/>
      <c r="W26" s="16"/>
      <c r="X26" s="8"/>
      <c r="Y26" s="8"/>
      <c r="Z26" s="8"/>
      <c r="AA26" s="8"/>
      <c r="AB26" s="8"/>
      <c r="AC26" s="8"/>
      <c r="AD26" s="8"/>
      <c r="AE26" s="8"/>
      <c r="AF26" s="8"/>
      <c r="AG26" s="8"/>
      <c r="AH26" s="8"/>
      <c r="AI26" s="8"/>
      <c r="AJ26" s="8"/>
      <c r="AK26" s="8"/>
      <c r="AL26" s="11">
        <f t="shared" si="1"/>
        <v>0</v>
      </c>
      <c r="AM26" s="8"/>
      <c r="AN26" s="8"/>
      <c r="AO26" s="8"/>
      <c r="AP26" s="8"/>
      <c r="AQ26" s="6"/>
      <c r="AR26" s="3"/>
    </row>
    <row r="27" spans="1:44">
      <c r="A27" s="16"/>
      <c r="B27" s="8"/>
      <c r="C27" s="8"/>
      <c r="D27" s="8"/>
      <c r="E27" s="8"/>
      <c r="F27" s="8"/>
      <c r="G27" s="8"/>
      <c r="H27" s="8"/>
      <c r="I27" s="8"/>
      <c r="J27" s="8"/>
      <c r="K27" s="8"/>
      <c r="L27" s="8"/>
      <c r="M27" s="8"/>
      <c r="N27" s="8"/>
      <c r="O27" s="8"/>
      <c r="P27" s="11">
        <f t="shared" si="0"/>
        <v>0</v>
      </c>
      <c r="Q27" s="8"/>
      <c r="R27" s="8"/>
      <c r="S27" s="8"/>
      <c r="T27" s="8"/>
      <c r="U27" s="6"/>
      <c r="V27" s="4"/>
      <c r="W27" s="16"/>
      <c r="X27" s="8"/>
      <c r="Y27" s="8"/>
      <c r="Z27" s="8"/>
      <c r="AA27" s="8"/>
      <c r="AB27" s="8"/>
      <c r="AC27" s="8"/>
      <c r="AD27" s="8"/>
      <c r="AE27" s="8"/>
      <c r="AF27" s="8"/>
      <c r="AG27" s="8"/>
      <c r="AH27" s="8"/>
      <c r="AI27" s="8"/>
      <c r="AJ27" s="8"/>
      <c r="AK27" s="8"/>
      <c r="AL27" s="11">
        <f t="shared" si="1"/>
        <v>0</v>
      </c>
      <c r="AM27" s="8"/>
      <c r="AN27" s="8"/>
      <c r="AO27" s="8"/>
      <c r="AP27" s="8"/>
      <c r="AQ27" s="6"/>
      <c r="AR27" s="3"/>
    </row>
    <row r="28" spans="1:44">
      <c r="A28" s="16"/>
      <c r="B28" s="8"/>
      <c r="C28" s="8"/>
      <c r="D28" s="8"/>
      <c r="E28" s="8"/>
      <c r="F28" s="8"/>
      <c r="G28" s="8"/>
      <c r="H28" s="8"/>
      <c r="I28" s="8"/>
      <c r="J28" s="8"/>
      <c r="K28" s="8"/>
      <c r="L28" s="8"/>
      <c r="M28" s="8"/>
      <c r="N28" s="8"/>
      <c r="O28" s="8"/>
      <c r="P28" s="11">
        <f t="shared" si="0"/>
        <v>0</v>
      </c>
      <c r="Q28" s="8"/>
      <c r="R28" s="8"/>
      <c r="S28" s="8"/>
      <c r="T28" s="8"/>
      <c r="U28" s="6"/>
      <c r="V28" s="4"/>
      <c r="W28" s="16"/>
      <c r="X28" s="8"/>
      <c r="Y28" s="8"/>
      <c r="Z28" s="8"/>
      <c r="AA28" s="8"/>
      <c r="AB28" s="8"/>
      <c r="AC28" s="8"/>
      <c r="AD28" s="8"/>
      <c r="AE28" s="8"/>
      <c r="AF28" s="8"/>
      <c r="AG28" s="8"/>
      <c r="AH28" s="8"/>
      <c r="AI28" s="8"/>
      <c r="AJ28" s="8"/>
      <c r="AK28" s="8"/>
      <c r="AL28" s="11">
        <f t="shared" si="1"/>
        <v>0</v>
      </c>
      <c r="AM28" s="8"/>
      <c r="AN28" s="8"/>
      <c r="AO28" s="8"/>
      <c r="AP28" s="8"/>
      <c r="AQ28" s="6"/>
      <c r="AR28" s="3"/>
    </row>
    <row r="29" spans="1:44">
      <c r="A29" s="16"/>
      <c r="B29" s="8"/>
      <c r="C29" s="8"/>
      <c r="D29" s="8"/>
      <c r="E29" s="8"/>
      <c r="F29" s="8"/>
      <c r="G29" s="8"/>
      <c r="H29" s="8"/>
      <c r="I29" s="8"/>
      <c r="J29" s="8"/>
      <c r="K29" s="8"/>
      <c r="L29" s="8"/>
      <c r="M29" s="8"/>
      <c r="N29" s="8"/>
      <c r="O29" s="8"/>
      <c r="P29" s="11">
        <f t="shared" si="0"/>
        <v>0</v>
      </c>
      <c r="Q29" s="8"/>
      <c r="R29" s="8"/>
      <c r="S29" s="8"/>
      <c r="T29" s="8"/>
      <c r="U29" s="6"/>
      <c r="V29" s="4"/>
      <c r="W29" s="16"/>
      <c r="X29" s="8"/>
      <c r="Y29" s="8"/>
      <c r="Z29" s="8"/>
      <c r="AA29" s="8"/>
      <c r="AB29" s="8"/>
      <c r="AC29" s="8"/>
      <c r="AD29" s="8"/>
      <c r="AE29" s="8"/>
      <c r="AF29" s="8"/>
      <c r="AG29" s="8"/>
      <c r="AH29" s="8"/>
      <c r="AI29" s="8"/>
      <c r="AJ29" s="8"/>
      <c r="AK29" s="8"/>
      <c r="AL29" s="11">
        <f t="shared" si="1"/>
        <v>0</v>
      </c>
      <c r="AM29" s="8"/>
      <c r="AN29" s="8"/>
      <c r="AO29" s="8"/>
      <c r="AP29" s="8"/>
      <c r="AQ29" s="6"/>
      <c r="AR29" s="3"/>
    </row>
    <row r="30" spans="1:44">
      <c r="A30" s="16"/>
      <c r="B30" s="8"/>
      <c r="C30" s="8"/>
      <c r="D30" s="8"/>
      <c r="E30" s="8"/>
      <c r="F30" s="8"/>
      <c r="G30" s="8"/>
      <c r="H30" s="8"/>
      <c r="I30" s="8"/>
      <c r="J30" s="8"/>
      <c r="K30" s="8"/>
      <c r="L30" s="8"/>
      <c r="M30" s="8"/>
      <c r="N30" s="8"/>
      <c r="O30" s="8"/>
      <c r="P30" s="11">
        <f t="shared" si="0"/>
        <v>0</v>
      </c>
      <c r="Q30" s="8"/>
      <c r="R30" s="8"/>
      <c r="S30" s="8"/>
      <c r="T30" s="8"/>
      <c r="U30" s="6"/>
      <c r="V30" s="4"/>
      <c r="W30" s="16"/>
      <c r="X30" s="8"/>
      <c r="Y30" s="8"/>
      <c r="Z30" s="8"/>
      <c r="AA30" s="8"/>
      <c r="AB30" s="8"/>
      <c r="AC30" s="8"/>
      <c r="AD30" s="8"/>
      <c r="AE30" s="8"/>
      <c r="AF30" s="8"/>
      <c r="AG30" s="8"/>
      <c r="AH30" s="8"/>
      <c r="AI30" s="8"/>
      <c r="AJ30" s="8"/>
      <c r="AK30" s="8"/>
      <c r="AL30" s="11">
        <f t="shared" si="1"/>
        <v>0</v>
      </c>
      <c r="AM30" s="8"/>
      <c r="AN30" s="8"/>
      <c r="AO30" s="8"/>
      <c r="AP30" s="8"/>
      <c r="AQ30" s="6"/>
      <c r="AR30" s="3"/>
    </row>
    <row r="31" spans="1:44">
      <c r="A31" s="17" t="s">
        <v>34</v>
      </c>
      <c r="B31" s="18">
        <f t="shared" ref="B31:O31" si="2">SUM(B3:B30)</f>
        <v>4</v>
      </c>
      <c r="C31" s="19">
        <f t="shared" si="2"/>
        <v>4</v>
      </c>
      <c r="D31" s="19">
        <f t="shared" si="2"/>
        <v>0</v>
      </c>
      <c r="E31" s="19">
        <f t="shared" si="2"/>
        <v>0</v>
      </c>
      <c r="F31" s="19">
        <f t="shared" si="2"/>
        <v>0</v>
      </c>
      <c r="G31" s="19">
        <f t="shared" si="2"/>
        <v>0</v>
      </c>
      <c r="H31" s="19">
        <f t="shared" si="2"/>
        <v>0</v>
      </c>
      <c r="I31" s="19">
        <f t="shared" si="2"/>
        <v>0</v>
      </c>
      <c r="J31" s="19">
        <f t="shared" si="2"/>
        <v>0</v>
      </c>
      <c r="K31" s="19">
        <f t="shared" si="2"/>
        <v>0</v>
      </c>
      <c r="L31" s="19">
        <f t="shared" si="2"/>
        <v>0</v>
      </c>
      <c r="M31" s="19">
        <f t="shared" si="2"/>
        <v>0</v>
      </c>
      <c r="N31" s="19">
        <f t="shared" si="2"/>
        <v>0</v>
      </c>
      <c r="O31" s="19">
        <f t="shared" si="2"/>
        <v>0</v>
      </c>
      <c r="P31" s="21"/>
      <c r="Q31" s="19">
        <f>SUM(Q3:Q30)</f>
        <v>0</v>
      </c>
      <c r="R31" s="20">
        <f>SUM(R3:R30)</f>
        <v>0</v>
      </c>
      <c r="S31" s="19">
        <f>SUM(S3:S30)</f>
        <v>0</v>
      </c>
      <c r="T31" s="19">
        <f>SUM(T3:T30)</f>
        <v>0</v>
      </c>
      <c r="U31" s="19">
        <f>SUM(U3:U30)</f>
        <v>0</v>
      </c>
      <c r="V31" s="4"/>
      <c r="W31" s="17" t="s">
        <v>34</v>
      </c>
      <c r="X31" s="18">
        <f t="shared" ref="X31:AK31" si="3">SUM(X3:X30)</f>
        <v>5</v>
      </c>
      <c r="Y31" s="19">
        <f t="shared" si="3"/>
        <v>4</v>
      </c>
      <c r="Z31" s="19">
        <f t="shared" si="3"/>
        <v>0</v>
      </c>
      <c r="AA31" s="19">
        <f t="shared" si="3"/>
        <v>0</v>
      </c>
      <c r="AB31" s="19">
        <f t="shared" si="3"/>
        <v>0</v>
      </c>
      <c r="AC31" s="19">
        <f t="shared" si="3"/>
        <v>0</v>
      </c>
      <c r="AD31" s="19">
        <f t="shared" si="3"/>
        <v>0</v>
      </c>
      <c r="AE31" s="19">
        <f t="shared" si="3"/>
        <v>0</v>
      </c>
      <c r="AF31" s="19">
        <f t="shared" si="3"/>
        <v>0</v>
      </c>
      <c r="AG31" s="19">
        <f t="shared" si="3"/>
        <v>0</v>
      </c>
      <c r="AH31" s="19">
        <f t="shared" si="3"/>
        <v>0</v>
      </c>
      <c r="AI31" s="19">
        <f t="shared" si="3"/>
        <v>0</v>
      </c>
      <c r="AJ31" s="19">
        <f t="shared" si="3"/>
        <v>0</v>
      </c>
      <c r="AK31" s="19">
        <f t="shared" si="3"/>
        <v>0</v>
      </c>
      <c r="AL31" s="21"/>
      <c r="AM31" s="19">
        <f>SUM(AM3:AM30)</f>
        <v>0</v>
      </c>
      <c r="AN31" s="20">
        <f>SUM(AN3:AN30)</f>
        <v>0</v>
      </c>
      <c r="AO31" s="19">
        <f>SUM(AO3:AO30)</f>
        <v>0</v>
      </c>
      <c r="AP31" s="19">
        <f>SUM(AP3:AP30)</f>
        <v>0</v>
      </c>
      <c r="AQ31" s="19">
        <f>SUM(AQ3:AQ30)</f>
        <v>0</v>
      </c>
      <c r="AR31" s="3"/>
    </row>
  </sheetData>
  <mergeCells count="4">
    <mergeCell ref="B1:O1"/>
    <mergeCell ref="Q1:U1"/>
    <mergeCell ref="X1:AK1"/>
    <mergeCell ref="AM1:AQ1"/>
  </mergeCells>
  <pageMargins left="0.23" right="0.14000000000000001" top="0.62" bottom="0.45" header="0.31496062992125984" footer="0.31496062992125984"/>
  <pageSetup paperSize="9"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F33"/>
  <sheetViews>
    <sheetView topLeftCell="A8" zoomScale="98" zoomScaleNormal="98" workbookViewId="0">
      <selection activeCell="AD4" sqref="AD4:AQ18"/>
    </sheetView>
  </sheetViews>
  <sheetFormatPr defaultRowHeight="15"/>
  <cols>
    <col min="1" max="1" width="11"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style="1" bestFit="1" customWidth="1"/>
    <col min="24" max="28" width="1.5546875" bestFit="1" customWidth="1"/>
    <col min="29" max="29" width="0.88671875" customWidth="1"/>
    <col min="30" max="30" width="11" bestFit="1" customWidth="1"/>
    <col min="31" max="32" width="2.5546875" bestFit="1" customWidth="1"/>
    <col min="33" max="39" width="2.5546875" customWidth="1"/>
    <col min="40" max="51" width="2.5546875" bestFit="1" customWidth="1"/>
    <col min="52" max="52" width="5.6640625" style="1" bestFit="1" customWidth="1"/>
    <col min="53" max="57" width="1.5546875" bestFit="1" customWidth="1"/>
    <col min="58" max="58" width="0.88671875" customWidth="1"/>
  </cols>
  <sheetData>
    <row r="1" spans="1:58" ht="15.75">
      <c r="A1" s="6"/>
      <c r="B1" s="66" t="s">
        <v>0</v>
      </c>
      <c r="C1" s="66"/>
      <c r="D1" s="66"/>
      <c r="E1" s="66"/>
      <c r="F1" s="66"/>
      <c r="G1" s="66"/>
      <c r="H1" s="66"/>
      <c r="I1" s="66"/>
      <c r="J1" s="66"/>
      <c r="K1" s="66"/>
      <c r="L1" s="66"/>
      <c r="M1" s="66"/>
      <c r="N1" s="66"/>
      <c r="O1" s="66"/>
      <c r="P1" s="66"/>
      <c r="Q1" s="66"/>
      <c r="R1" s="66"/>
      <c r="S1" s="66"/>
      <c r="T1" s="66"/>
      <c r="U1" s="66"/>
      <c r="V1" s="66"/>
      <c r="W1" s="7"/>
      <c r="X1" s="66" t="s">
        <v>1</v>
      </c>
      <c r="Y1" s="66"/>
      <c r="Z1" s="66"/>
      <c r="AA1" s="66"/>
      <c r="AB1" s="66"/>
      <c r="AC1" s="4"/>
      <c r="AD1" s="6"/>
      <c r="AE1" s="66" t="s">
        <v>0</v>
      </c>
      <c r="AF1" s="66"/>
      <c r="AG1" s="66"/>
      <c r="AH1" s="66"/>
      <c r="AI1" s="66"/>
      <c r="AJ1" s="66"/>
      <c r="AK1" s="66"/>
      <c r="AL1" s="66"/>
      <c r="AM1" s="66"/>
      <c r="AN1" s="66"/>
      <c r="AO1" s="66"/>
      <c r="AP1" s="66"/>
      <c r="AQ1" s="66"/>
      <c r="AR1" s="66"/>
      <c r="AS1" s="66"/>
      <c r="AT1" s="66"/>
      <c r="AU1" s="66"/>
      <c r="AV1" s="66"/>
      <c r="AW1" s="66"/>
      <c r="AX1" s="66"/>
      <c r="AY1" s="66"/>
      <c r="AZ1" s="7"/>
      <c r="BA1" s="66" t="s">
        <v>1</v>
      </c>
      <c r="BB1" s="66"/>
      <c r="BC1" s="66"/>
      <c r="BD1" s="66"/>
      <c r="BE1" s="66"/>
      <c r="BF1" s="4"/>
    </row>
    <row r="2" spans="1:58" ht="46.5" customHeight="1">
      <c r="A2" s="15" t="s">
        <v>286</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49" t="s">
        <v>17</v>
      </c>
      <c r="X2" s="50"/>
      <c r="Y2" s="50"/>
      <c r="Z2" s="50"/>
      <c r="AA2" s="50"/>
      <c r="AB2" s="50"/>
      <c r="AC2" s="51"/>
      <c r="AD2" s="52" t="s">
        <v>287</v>
      </c>
      <c r="AE2" s="48">
        <f>B2</f>
        <v>46139</v>
      </c>
      <c r="AF2" s="48">
        <f t="shared" ref="AF2:AY2" si="0">C2</f>
        <v>46146</v>
      </c>
      <c r="AG2" s="48">
        <f t="shared" si="0"/>
        <v>46153</v>
      </c>
      <c r="AH2" s="48">
        <f t="shared" si="0"/>
        <v>46160</v>
      </c>
      <c r="AI2" s="48">
        <f t="shared" si="0"/>
        <v>46167</v>
      </c>
      <c r="AJ2" s="48">
        <f t="shared" si="0"/>
        <v>46174</v>
      </c>
      <c r="AK2" s="48">
        <f t="shared" si="0"/>
        <v>46181</v>
      </c>
      <c r="AL2" s="48">
        <f t="shared" si="0"/>
        <v>46188</v>
      </c>
      <c r="AM2" s="48">
        <f t="shared" si="0"/>
        <v>46195</v>
      </c>
      <c r="AN2" s="48">
        <f t="shared" si="0"/>
        <v>46202</v>
      </c>
      <c r="AO2" s="48">
        <f t="shared" si="0"/>
        <v>46209</v>
      </c>
      <c r="AP2" s="48">
        <f t="shared" si="0"/>
        <v>46216</v>
      </c>
      <c r="AQ2" s="48">
        <f t="shared" si="0"/>
        <v>46223</v>
      </c>
      <c r="AR2" s="48">
        <f t="shared" si="0"/>
        <v>46230</v>
      </c>
      <c r="AS2" s="48">
        <f t="shared" si="0"/>
        <v>46237</v>
      </c>
      <c r="AT2" s="48">
        <f t="shared" si="0"/>
        <v>46244</v>
      </c>
      <c r="AU2" s="48">
        <f t="shared" si="0"/>
        <v>46251</v>
      </c>
      <c r="AV2" s="48">
        <f t="shared" si="0"/>
        <v>46258</v>
      </c>
      <c r="AW2" s="48">
        <f t="shared" si="0"/>
        <v>46265</v>
      </c>
      <c r="AX2" s="48">
        <f t="shared" si="0"/>
        <v>46272</v>
      </c>
      <c r="AY2" s="48">
        <f t="shared" si="0"/>
        <v>0</v>
      </c>
      <c r="AZ2" s="14" t="s">
        <v>17</v>
      </c>
      <c r="BA2" s="13"/>
      <c r="BB2" s="13"/>
      <c r="BC2" s="13"/>
      <c r="BD2" s="13"/>
      <c r="BE2" s="13"/>
      <c r="BF2" s="2"/>
    </row>
    <row r="3" spans="1:58" ht="75">
      <c r="A3" s="15" t="s">
        <v>36</v>
      </c>
      <c r="B3" s="45" t="s">
        <v>236</v>
      </c>
      <c r="C3" s="46" t="s">
        <v>38</v>
      </c>
      <c r="D3" s="46" t="s">
        <v>231</v>
      </c>
      <c r="E3" s="46" t="s">
        <v>256</v>
      </c>
      <c r="F3" s="46" t="s">
        <v>38</v>
      </c>
      <c r="G3" s="46" t="s">
        <v>41</v>
      </c>
      <c r="H3" s="46" t="s">
        <v>239</v>
      </c>
      <c r="I3" s="47" t="s">
        <v>41</v>
      </c>
      <c r="J3" s="46" t="s">
        <v>240</v>
      </c>
      <c r="K3" s="46" t="s">
        <v>41</v>
      </c>
      <c r="L3" s="46" t="s">
        <v>234</v>
      </c>
      <c r="M3" s="46" t="s">
        <v>228</v>
      </c>
      <c r="N3" s="46" t="s">
        <v>229</v>
      </c>
      <c r="O3" s="46" t="s">
        <v>238</v>
      </c>
      <c r="P3" s="46" t="s">
        <v>255</v>
      </c>
      <c r="Q3" s="46" t="s">
        <v>232</v>
      </c>
      <c r="R3" s="46" t="s">
        <v>233</v>
      </c>
      <c r="S3" s="46" t="s">
        <v>241</v>
      </c>
      <c r="T3" s="46" t="s">
        <v>38</v>
      </c>
      <c r="U3" s="46" t="s">
        <v>235</v>
      </c>
      <c r="V3" s="46"/>
      <c r="W3" s="14"/>
      <c r="X3" s="13"/>
      <c r="Y3" s="13"/>
      <c r="Z3" s="13"/>
      <c r="AA3" s="13"/>
      <c r="AB3" s="13"/>
      <c r="AC3" s="2"/>
      <c r="AD3" s="15" t="s">
        <v>36</v>
      </c>
      <c r="AE3" s="45" t="s">
        <v>234</v>
      </c>
      <c r="AF3" s="46" t="s">
        <v>38</v>
      </c>
      <c r="AG3" s="46" t="s">
        <v>228</v>
      </c>
      <c r="AH3" s="46" t="s">
        <v>236</v>
      </c>
      <c r="AI3" s="46" t="s">
        <v>38</v>
      </c>
      <c r="AJ3" s="46" t="s">
        <v>41</v>
      </c>
      <c r="AK3" s="46" t="s">
        <v>237</v>
      </c>
      <c r="AL3" s="47" t="s">
        <v>41</v>
      </c>
      <c r="AM3" s="46" t="s">
        <v>255</v>
      </c>
      <c r="AN3" s="46" t="s">
        <v>41</v>
      </c>
      <c r="AO3" s="46" t="s">
        <v>238</v>
      </c>
      <c r="AP3" s="46" t="s">
        <v>240</v>
      </c>
      <c r="AQ3" s="46" t="s">
        <v>241</v>
      </c>
      <c r="AR3" s="46" t="s">
        <v>235</v>
      </c>
      <c r="AS3" s="46" t="s">
        <v>229</v>
      </c>
      <c r="AT3" s="46" t="s">
        <v>230</v>
      </c>
      <c r="AU3" s="46" t="s">
        <v>256</v>
      </c>
      <c r="AV3" s="46" t="s">
        <v>231</v>
      </c>
      <c r="AW3" s="46" t="s">
        <v>38</v>
      </c>
      <c r="AX3" s="46" t="s">
        <v>233</v>
      </c>
      <c r="AY3" s="46"/>
      <c r="AZ3" s="14"/>
      <c r="BA3" s="13"/>
      <c r="BB3" s="13"/>
      <c r="BC3" s="13"/>
      <c r="BD3" s="13"/>
      <c r="BE3" s="13"/>
      <c r="BF3" s="2"/>
    </row>
    <row r="4" spans="1:58">
      <c r="A4" s="57" t="s">
        <v>288</v>
      </c>
      <c r="B4" s="53">
        <v>1</v>
      </c>
      <c r="C4" s="54"/>
      <c r="D4" s="53">
        <v>1</v>
      </c>
      <c r="E4" s="53">
        <v>1</v>
      </c>
      <c r="F4" s="54"/>
      <c r="G4" s="55"/>
      <c r="H4" s="53"/>
      <c r="I4" s="55"/>
      <c r="J4" s="53">
        <v>1</v>
      </c>
      <c r="K4" s="55"/>
      <c r="L4" s="53">
        <v>1</v>
      </c>
      <c r="M4" s="53"/>
      <c r="N4" s="53"/>
      <c r="O4" s="53"/>
      <c r="P4" s="53"/>
      <c r="Q4" s="53"/>
      <c r="R4" s="53"/>
      <c r="S4" s="53"/>
      <c r="T4" s="54"/>
      <c r="U4" s="53"/>
      <c r="V4" s="53"/>
      <c r="W4" s="21">
        <f t="shared" ref="W4:W31" si="1">SUM(B4:V4)</f>
        <v>5</v>
      </c>
      <c r="X4" s="29"/>
      <c r="Y4" s="21"/>
      <c r="Z4" s="21"/>
      <c r="AA4" s="21"/>
      <c r="AB4" s="32"/>
      <c r="AC4" s="4"/>
      <c r="AD4" s="29" t="s">
        <v>289</v>
      </c>
      <c r="AE4" s="53">
        <v>1</v>
      </c>
      <c r="AF4" s="54"/>
      <c r="AG4" s="53">
        <v>1</v>
      </c>
      <c r="AH4" s="53">
        <v>1</v>
      </c>
      <c r="AI4" s="54"/>
      <c r="AJ4" s="55"/>
      <c r="AK4" s="53"/>
      <c r="AL4" s="55"/>
      <c r="AM4" s="53">
        <v>1</v>
      </c>
      <c r="AN4" s="55"/>
      <c r="AO4" s="53"/>
      <c r="AP4" s="53">
        <v>1</v>
      </c>
      <c r="AQ4" s="53">
        <v>1</v>
      </c>
      <c r="AR4" s="53"/>
      <c r="AS4" s="53"/>
      <c r="AT4" s="53"/>
      <c r="AU4" s="53"/>
      <c r="AV4" s="53"/>
      <c r="AW4" s="54"/>
      <c r="AX4" s="53"/>
      <c r="AY4" s="53"/>
      <c r="AZ4" s="21">
        <f t="shared" ref="AZ4:AZ31" si="2">SUM(AE4:AY4)</f>
        <v>6</v>
      </c>
      <c r="BA4" s="31"/>
      <c r="BB4" s="29"/>
      <c r="BC4" s="21"/>
      <c r="BD4" s="21"/>
      <c r="BE4" s="32"/>
      <c r="BF4" s="4"/>
    </row>
    <row r="5" spans="1:58">
      <c r="A5" s="57" t="s">
        <v>290</v>
      </c>
      <c r="B5" s="53">
        <v>1</v>
      </c>
      <c r="C5" s="54"/>
      <c r="D5" s="53">
        <v>1</v>
      </c>
      <c r="E5" s="53"/>
      <c r="F5" s="54"/>
      <c r="G5" s="55"/>
      <c r="H5" s="53"/>
      <c r="I5" s="55"/>
      <c r="J5" s="53">
        <v>1</v>
      </c>
      <c r="K5" s="55"/>
      <c r="L5" s="53">
        <v>1</v>
      </c>
      <c r="M5" s="53"/>
      <c r="N5" s="53">
        <v>1</v>
      </c>
      <c r="O5" s="53"/>
      <c r="P5" s="53"/>
      <c r="Q5" s="53"/>
      <c r="R5" s="53"/>
      <c r="S5" s="53"/>
      <c r="T5" s="54"/>
      <c r="U5" s="53"/>
      <c r="V5" s="53"/>
      <c r="W5" s="21">
        <f t="shared" si="1"/>
        <v>5</v>
      </c>
      <c r="X5" s="31"/>
      <c r="Y5" s="29"/>
      <c r="Z5" s="21"/>
      <c r="AA5" s="21"/>
      <c r="AB5" s="32"/>
      <c r="AC5" s="4"/>
      <c r="AD5" s="29" t="s">
        <v>291</v>
      </c>
      <c r="AE5" s="53"/>
      <c r="AF5" s="54"/>
      <c r="AG5" s="53">
        <v>1</v>
      </c>
      <c r="AH5" s="53">
        <v>1</v>
      </c>
      <c r="AI5" s="54"/>
      <c r="AJ5" s="55"/>
      <c r="AK5" s="53"/>
      <c r="AL5" s="55"/>
      <c r="AM5" s="53"/>
      <c r="AN5" s="55"/>
      <c r="AO5" s="53">
        <v>1</v>
      </c>
      <c r="AP5" s="53"/>
      <c r="AQ5" s="53">
        <v>1</v>
      </c>
      <c r="AR5" s="53"/>
      <c r="AS5" s="53"/>
      <c r="AT5" s="53"/>
      <c r="AU5" s="53"/>
      <c r="AV5" s="53"/>
      <c r="AW5" s="54"/>
      <c r="AX5" s="53"/>
      <c r="AY5" s="53"/>
      <c r="AZ5" s="21">
        <f t="shared" si="2"/>
        <v>4</v>
      </c>
      <c r="BA5" s="31"/>
      <c r="BB5" s="21"/>
      <c r="BC5" s="21"/>
      <c r="BD5" s="21"/>
      <c r="BE5" s="32"/>
      <c r="BF5" s="4"/>
    </row>
    <row r="6" spans="1:58">
      <c r="A6" s="57" t="s">
        <v>292</v>
      </c>
      <c r="B6" s="53">
        <v>1</v>
      </c>
      <c r="C6" s="54"/>
      <c r="D6" s="53">
        <v>1</v>
      </c>
      <c r="E6" s="53">
        <v>1</v>
      </c>
      <c r="F6" s="54"/>
      <c r="G6" s="55"/>
      <c r="H6" s="53"/>
      <c r="I6" s="55"/>
      <c r="J6" s="53">
        <v>1</v>
      </c>
      <c r="K6" s="55"/>
      <c r="L6" s="53">
        <v>1</v>
      </c>
      <c r="M6" s="53">
        <v>1</v>
      </c>
      <c r="N6" s="53">
        <v>1</v>
      </c>
      <c r="O6" s="53"/>
      <c r="P6" s="53"/>
      <c r="Q6" s="53"/>
      <c r="R6" s="53"/>
      <c r="S6" s="53"/>
      <c r="T6" s="54"/>
      <c r="U6" s="53"/>
      <c r="V6" s="53"/>
      <c r="W6" s="21">
        <f t="shared" si="1"/>
        <v>7</v>
      </c>
      <c r="X6" s="31"/>
      <c r="Y6" s="21"/>
      <c r="Z6" s="21"/>
      <c r="AA6" s="21"/>
      <c r="AB6" s="32"/>
      <c r="AC6" s="4"/>
      <c r="AD6" s="29" t="s">
        <v>293</v>
      </c>
      <c r="AE6" s="53"/>
      <c r="AF6" s="54"/>
      <c r="AG6" s="53"/>
      <c r="AH6" s="53"/>
      <c r="AI6" s="54"/>
      <c r="AJ6" s="55"/>
      <c r="AK6" s="53"/>
      <c r="AL6" s="55"/>
      <c r="AM6" s="53"/>
      <c r="AN6" s="55"/>
      <c r="AO6" s="53"/>
      <c r="AP6" s="53"/>
      <c r="AQ6" s="53">
        <v>1</v>
      </c>
      <c r="AR6" s="53"/>
      <c r="AS6" s="53"/>
      <c r="AT6" s="53"/>
      <c r="AU6" s="53"/>
      <c r="AV6" s="53"/>
      <c r="AW6" s="54"/>
      <c r="AX6" s="53"/>
      <c r="AY6" s="53"/>
      <c r="AZ6" s="21">
        <f t="shared" si="2"/>
        <v>1</v>
      </c>
      <c r="BA6" s="31"/>
      <c r="BB6" s="21"/>
      <c r="BC6" s="21"/>
      <c r="BD6" s="21"/>
      <c r="BE6" s="32"/>
      <c r="BF6" s="4"/>
    </row>
    <row r="7" spans="1:58">
      <c r="A7" s="40" t="s">
        <v>294</v>
      </c>
      <c r="B7" s="53"/>
      <c r="C7" s="54"/>
      <c r="D7" s="53">
        <v>1</v>
      </c>
      <c r="E7" s="53">
        <v>1</v>
      </c>
      <c r="F7" s="54"/>
      <c r="G7" s="55"/>
      <c r="H7" s="53"/>
      <c r="I7" s="55"/>
      <c r="J7" s="53">
        <v>1</v>
      </c>
      <c r="K7" s="55"/>
      <c r="L7" s="53"/>
      <c r="M7" s="53">
        <v>1</v>
      </c>
      <c r="N7" s="53">
        <v>1</v>
      </c>
      <c r="O7" s="53"/>
      <c r="P7" s="53"/>
      <c r="Q7" s="53"/>
      <c r="R7" s="53"/>
      <c r="S7" s="53"/>
      <c r="T7" s="54"/>
      <c r="U7" s="53"/>
      <c r="V7" s="53"/>
      <c r="W7" s="21">
        <f t="shared" si="1"/>
        <v>5</v>
      </c>
      <c r="X7" s="31"/>
      <c r="Y7" s="21"/>
      <c r="Z7" s="21"/>
      <c r="AA7" s="21"/>
      <c r="AB7" s="32"/>
      <c r="AC7" s="4"/>
      <c r="AD7" s="42" t="s">
        <v>295</v>
      </c>
      <c r="AE7" s="58"/>
      <c r="AF7" s="59"/>
      <c r="AG7" s="58"/>
      <c r="AH7" s="58"/>
      <c r="AI7" s="59"/>
      <c r="AJ7" s="61"/>
      <c r="AK7" s="58"/>
      <c r="AL7" s="61"/>
      <c r="AM7" s="58"/>
      <c r="AN7" s="61"/>
      <c r="AO7" s="58">
        <v>1</v>
      </c>
      <c r="AP7" s="53"/>
      <c r="AQ7" s="53"/>
      <c r="AR7" s="53"/>
      <c r="AS7" s="53"/>
      <c r="AT7" s="53"/>
      <c r="AU7" s="53"/>
      <c r="AV7" s="53"/>
      <c r="AW7" s="54"/>
      <c r="AX7" s="53"/>
      <c r="AY7" s="53"/>
      <c r="AZ7" s="21">
        <f t="shared" si="2"/>
        <v>1</v>
      </c>
      <c r="BA7" s="31"/>
      <c r="BB7" s="21"/>
      <c r="BC7" s="21"/>
      <c r="BD7" s="21"/>
      <c r="BE7" s="32"/>
      <c r="BF7" s="4"/>
    </row>
    <row r="8" spans="1:58">
      <c r="A8" s="57" t="s">
        <v>296</v>
      </c>
      <c r="B8" s="53">
        <v>1</v>
      </c>
      <c r="C8" s="54"/>
      <c r="D8" s="53">
        <v>1</v>
      </c>
      <c r="E8" s="53">
        <v>1</v>
      </c>
      <c r="F8" s="54"/>
      <c r="G8" s="55"/>
      <c r="H8" s="53"/>
      <c r="I8" s="55"/>
      <c r="J8" s="53">
        <v>1</v>
      </c>
      <c r="K8" s="55"/>
      <c r="L8" s="53"/>
      <c r="M8" s="53">
        <v>1</v>
      </c>
      <c r="N8" s="53">
        <v>1</v>
      </c>
      <c r="O8" s="53"/>
      <c r="P8" s="53"/>
      <c r="Q8" s="53"/>
      <c r="R8" s="53"/>
      <c r="S8" s="53"/>
      <c r="T8" s="54"/>
      <c r="U8" s="53"/>
      <c r="V8" s="53"/>
      <c r="W8" s="21">
        <f t="shared" si="1"/>
        <v>6</v>
      </c>
      <c r="X8" s="31"/>
      <c r="Y8" s="21"/>
      <c r="Z8" s="21"/>
      <c r="AA8" s="21"/>
      <c r="AB8" s="32"/>
      <c r="AC8" s="4"/>
      <c r="AD8" s="29" t="s">
        <v>297</v>
      </c>
      <c r="AE8" s="53">
        <v>1</v>
      </c>
      <c r="AF8" s="54"/>
      <c r="AG8" s="53">
        <v>1</v>
      </c>
      <c r="AH8" s="53">
        <v>1</v>
      </c>
      <c r="AI8" s="54"/>
      <c r="AJ8" s="55"/>
      <c r="AK8" s="53"/>
      <c r="AL8" s="55"/>
      <c r="AM8" s="53">
        <v>1</v>
      </c>
      <c r="AN8" s="55"/>
      <c r="AO8" s="53"/>
      <c r="AP8" s="53">
        <v>1</v>
      </c>
      <c r="AQ8" s="53">
        <v>1</v>
      </c>
      <c r="AR8" s="53"/>
      <c r="AS8" s="53"/>
      <c r="AT8" s="53"/>
      <c r="AU8" s="53"/>
      <c r="AV8" s="53"/>
      <c r="AW8" s="54"/>
      <c r="AX8" s="53"/>
      <c r="AY8" s="53"/>
      <c r="AZ8" s="21">
        <f t="shared" si="2"/>
        <v>6</v>
      </c>
      <c r="BA8" s="31"/>
      <c r="BB8" s="21"/>
      <c r="BC8" s="21"/>
      <c r="BD8" s="21"/>
      <c r="BE8" s="32"/>
      <c r="BF8" s="4"/>
    </row>
    <row r="9" spans="1:58">
      <c r="A9" s="57" t="s">
        <v>298</v>
      </c>
      <c r="B9" s="53">
        <v>1</v>
      </c>
      <c r="C9" s="54"/>
      <c r="D9" s="53"/>
      <c r="E9" s="53">
        <v>1</v>
      </c>
      <c r="F9" s="54"/>
      <c r="G9" s="55"/>
      <c r="H9" s="53"/>
      <c r="I9" s="55"/>
      <c r="J9" s="53"/>
      <c r="K9" s="55"/>
      <c r="L9" s="53">
        <v>1</v>
      </c>
      <c r="M9" s="53">
        <v>1</v>
      </c>
      <c r="N9" s="53">
        <v>1</v>
      </c>
      <c r="O9" s="53"/>
      <c r="P9" s="53"/>
      <c r="Q9" s="53"/>
      <c r="R9" s="53"/>
      <c r="S9" s="53"/>
      <c r="T9" s="54"/>
      <c r="U9" s="53"/>
      <c r="V9" s="53"/>
      <c r="W9" s="21">
        <f t="shared" si="1"/>
        <v>5</v>
      </c>
      <c r="X9" s="31"/>
      <c r="Y9" s="21"/>
      <c r="Z9" s="21"/>
      <c r="AA9" s="21"/>
      <c r="AB9" s="32"/>
      <c r="AC9" s="4"/>
      <c r="AD9" s="29" t="s">
        <v>299</v>
      </c>
      <c r="AE9" s="53">
        <v>1</v>
      </c>
      <c r="AF9" s="54"/>
      <c r="AG9" s="53">
        <v>1</v>
      </c>
      <c r="AH9" s="53"/>
      <c r="AI9" s="54"/>
      <c r="AJ9" s="55"/>
      <c r="AK9" s="53"/>
      <c r="AL9" s="55"/>
      <c r="AM9" s="53">
        <v>1</v>
      </c>
      <c r="AN9" s="55"/>
      <c r="AO9" s="53">
        <v>1</v>
      </c>
      <c r="AP9" s="53">
        <v>1</v>
      </c>
      <c r="AQ9" s="53"/>
      <c r="AR9" s="53"/>
      <c r="AS9" s="53"/>
      <c r="AT9" s="53"/>
      <c r="AU9" s="53"/>
      <c r="AV9" s="53"/>
      <c r="AW9" s="54"/>
      <c r="AX9" s="53"/>
      <c r="AY9" s="53"/>
      <c r="AZ9" s="21">
        <f t="shared" si="2"/>
        <v>5</v>
      </c>
      <c r="BA9" s="31"/>
      <c r="BB9" s="21"/>
      <c r="BC9" s="29"/>
      <c r="BD9" s="29"/>
      <c r="BE9" s="30"/>
      <c r="BF9" s="4"/>
    </row>
    <row r="10" spans="1:58">
      <c r="A10" s="40" t="s">
        <v>300</v>
      </c>
      <c r="B10" s="53"/>
      <c r="C10" s="54"/>
      <c r="D10" s="53"/>
      <c r="E10" s="53">
        <v>1</v>
      </c>
      <c r="F10" s="54"/>
      <c r="G10" s="55"/>
      <c r="H10" s="53"/>
      <c r="I10" s="55"/>
      <c r="J10" s="53"/>
      <c r="K10" s="55"/>
      <c r="L10" s="53">
        <v>1</v>
      </c>
      <c r="M10" s="53">
        <v>1</v>
      </c>
      <c r="N10" s="53">
        <v>1</v>
      </c>
      <c r="O10" s="53"/>
      <c r="P10" s="53"/>
      <c r="Q10" s="53"/>
      <c r="R10" s="53"/>
      <c r="S10" s="53"/>
      <c r="T10" s="54"/>
      <c r="U10" s="53"/>
      <c r="V10" s="53"/>
      <c r="W10" s="21">
        <f t="shared" si="1"/>
        <v>4</v>
      </c>
      <c r="X10" s="31"/>
      <c r="Y10" s="21"/>
      <c r="Z10" s="29"/>
      <c r="AA10" s="29"/>
      <c r="AB10" s="30"/>
      <c r="AC10" s="4"/>
      <c r="AD10" s="29" t="s">
        <v>301</v>
      </c>
      <c r="AE10" s="53">
        <v>1</v>
      </c>
      <c r="AF10" s="54"/>
      <c r="AG10" s="53"/>
      <c r="AH10" s="53"/>
      <c r="AI10" s="54"/>
      <c r="AJ10" s="55"/>
      <c r="AK10" s="53"/>
      <c r="AL10" s="55"/>
      <c r="AM10" s="53">
        <v>1</v>
      </c>
      <c r="AN10" s="55"/>
      <c r="AO10" s="53">
        <v>1</v>
      </c>
      <c r="AP10" s="53">
        <v>1</v>
      </c>
      <c r="AQ10" s="53">
        <v>1</v>
      </c>
      <c r="AR10" s="53"/>
      <c r="AS10" s="53"/>
      <c r="AT10" s="53"/>
      <c r="AU10" s="53"/>
      <c r="AV10" s="53"/>
      <c r="AW10" s="54"/>
      <c r="AX10" s="53"/>
      <c r="AY10" s="53"/>
      <c r="AZ10" s="21">
        <f t="shared" si="2"/>
        <v>5</v>
      </c>
      <c r="BA10" s="31"/>
      <c r="BB10" s="21"/>
      <c r="BC10" s="21"/>
      <c r="BD10" s="21"/>
      <c r="BE10" s="32"/>
      <c r="BF10" s="4"/>
    </row>
    <row r="11" spans="1:58">
      <c r="A11" s="57" t="s">
        <v>302</v>
      </c>
      <c r="B11" s="53">
        <v>1</v>
      </c>
      <c r="C11" s="54"/>
      <c r="D11" s="53">
        <v>1</v>
      </c>
      <c r="E11" s="53">
        <v>1</v>
      </c>
      <c r="F11" s="54"/>
      <c r="G11" s="55"/>
      <c r="H11" s="53"/>
      <c r="I11" s="55"/>
      <c r="J11" s="53">
        <v>1</v>
      </c>
      <c r="K11" s="55"/>
      <c r="L11" s="53">
        <v>1</v>
      </c>
      <c r="M11" s="53">
        <v>1</v>
      </c>
      <c r="N11" s="53">
        <v>1</v>
      </c>
      <c r="O11" s="53"/>
      <c r="P11" s="53"/>
      <c r="Q11" s="53"/>
      <c r="R11" s="53"/>
      <c r="S11" s="53"/>
      <c r="T11" s="54"/>
      <c r="U11" s="53"/>
      <c r="V11" s="53"/>
      <c r="W11" s="21">
        <f t="shared" si="1"/>
        <v>7</v>
      </c>
      <c r="X11" s="31"/>
      <c r="Y11" s="21"/>
      <c r="Z11" s="21"/>
      <c r="AA11" s="21"/>
      <c r="AB11" s="32"/>
      <c r="AC11" s="4"/>
      <c r="AD11" s="29" t="s">
        <v>303</v>
      </c>
      <c r="AE11" s="53"/>
      <c r="AF11" s="54"/>
      <c r="AG11" s="53">
        <v>1</v>
      </c>
      <c r="AH11" s="53"/>
      <c r="AI11" s="54"/>
      <c r="AJ11" s="55"/>
      <c r="AK11" s="53"/>
      <c r="AL11" s="55"/>
      <c r="AM11" s="53"/>
      <c r="AN11" s="55"/>
      <c r="AO11" s="53"/>
      <c r="AP11" s="53"/>
      <c r="AQ11" s="53"/>
      <c r="AR11" s="53"/>
      <c r="AS11" s="53"/>
      <c r="AT11" s="53"/>
      <c r="AU11" s="53"/>
      <c r="AV11" s="53"/>
      <c r="AW11" s="54"/>
      <c r="AX11" s="53"/>
      <c r="AY11" s="53"/>
      <c r="AZ11" s="21">
        <f t="shared" si="2"/>
        <v>1</v>
      </c>
      <c r="BA11" s="31"/>
      <c r="BB11" s="21"/>
      <c r="BC11" s="21"/>
      <c r="BD11" s="21"/>
      <c r="BE11" s="32"/>
      <c r="BF11" s="4"/>
    </row>
    <row r="12" spans="1:58">
      <c r="A12" s="57" t="s">
        <v>304</v>
      </c>
      <c r="B12" s="53">
        <v>1</v>
      </c>
      <c r="C12" s="54"/>
      <c r="D12" s="53">
        <v>1</v>
      </c>
      <c r="E12" s="53"/>
      <c r="F12" s="54"/>
      <c r="G12" s="55"/>
      <c r="H12" s="53"/>
      <c r="I12" s="55"/>
      <c r="J12" s="53">
        <v>1</v>
      </c>
      <c r="K12" s="55"/>
      <c r="L12" s="53">
        <v>1</v>
      </c>
      <c r="M12" s="53">
        <v>1</v>
      </c>
      <c r="N12" s="53">
        <v>1</v>
      </c>
      <c r="O12" s="53"/>
      <c r="P12" s="53"/>
      <c r="Q12" s="53"/>
      <c r="R12" s="53"/>
      <c r="S12" s="53"/>
      <c r="T12" s="54"/>
      <c r="U12" s="53"/>
      <c r="V12" s="53"/>
      <c r="W12" s="21">
        <f t="shared" si="1"/>
        <v>6</v>
      </c>
      <c r="X12" s="31"/>
      <c r="Y12" s="21"/>
      <c r="Z12" s="21"/>
      <c r="AA12" s="21"/>
      <c r="AB12" s="32"/>
      <c r="AC12" s="4"/>
      <c r="AD12" s="29" t="s">
        <v>305</v>
      </c>
      <c r="AE12" s="53"/>
      <c r="AF12" s="54"/>
      <c r="AG12" s="53">
        <v>1</v>
      </c>
      <c r="AH12" s="53">
        <v>1</v>
      </c>
      <c r="AI12" s="54"/>
      <c r="AJ12" s="55"/>
      <c r="AK12" s="53"/>
      <c r="AL12" s="55"/>
      <c r="AM12" s="53">
        <v>1</v>
      </c>
      <c r="AN12" s="55"/>
      <c r="AO12" s="53"/>
      <c r="AP12" s="53"/>
      <c r="AQ12" s="53"/>
      <c r="AR12" s="53"/>
      <c r="AS12" s="53"/>
      <c r="AT12" s="53"/>
      <c r="AU12" s="53"/>
      <c r="AV12" s="53"/>
      <c r="AW12" s="54"/>
      <c r="AX12" s="53"/>
      <c r="AY12" s="53"/>
      <c r="AZ12" s="21">
        <f t="shared" si="2"/>
        <v>3</v>
      </c>
      <c r="BA12" s="31"/>
      <c r="BB12" s="21"/>
      <c r="BC12" s="21"/>
      <c r="BD12" s="21"/>
      <c r="BE12" s="32"/>
      <c r="BF12" s="4"/>
    </row>
    <row r="13" spans="1:58">
      <c r="A13" s="57" t="s">
        <v>306</v>
      </c>
      <c r="B13" s="53">
        <v>1</v>
      </c>
      <c r="C13" s="54"/>
      <c r="D13" s="53">
        <v>1</v>
      </c>
      <c r="E13" s="53">
        <v>1</v>
      </c>
      <c r="F13" s="54"/>
      <c r="G13" s="55"/>
      <c r="H13" s="53"/>
      <c r="I13" s="55"/>
      <c r="J13" s="53">
        <v>1</v>
      </c>
      <c r="K13" s="55"/>
      <c r="L13" s="53">
        <v>1</v>
      </c>
      <c r="M13" s="53">
        <v>1</v>
      </c>
      <c r="N13" s="53"/>
      <c r="O13" s="53"/>
      <c r="P13" s="53"/>
      <c r="Q13" s="53"/>
      <c r="R13" s="53"/>
      <c r="S13" s="53"/>
      <c r="T13" s="54"/>
      <c r="U13" s="53"/>
      <c r="V13" s="53"/>
      <c r="W13" s="21">
        <f t="shared" si="1"/>
        <v>6</v>
      </c>
      <c r="X13" s="31"/>
      <c r="Y13" s="21"/>
      <c r="Z13" s="21"/>
      <c r="AA13" s="21"/>
      <c r="AB13" s="32"/>
      <c r="AC13" s="4"/>
      <c r="AD13" s="29" t="s">
        <v>307</v>
      </c>
      <c r="AE13" s="53"/>
      <c r="AF13" s="54"/>
      <c r="AG13" s="53">
        <v>1</v>
      </c>
      <c r="AH13" s="53"/>
      <c r="AI13" s="54"/>
      <c r="AJ13" s="55"/>
      <c r="AK13" s="53"/>
      <c r="AL13" s="55"/>
      <c r="AM13" s="53"/>
      <c r="AN13" s="55"/>
      <c r="AO13" s="53"/>
      <c r="AP13" s="53"/>
      <c r="AQ13" s="53">
        <v>1</v>
      </c>
      <c r="AR13" s="53"/>
      <c r="AS13" s="53"/>
      <c r="AT13" s="53"/>
      <c r="AU13" s="53"/>
      <c r="AV13" s="53"/>
      <c r="AW13" s="54"/>
      <c r="AX13" s="53"/>
      <c r="AY13" s="53"/>
      <c r="AZ13" s="21">
        <f t="shared" si="2"/>
        <v>2</v>
      </c>
      <c r="BA13" s="31"/>
      <c r="BB13" s="21"/>
      <c r="BC13" s="21"/>
      <c r="BD13" s="21"/>
      <c r="BE13" s="32"/>
      <c r="BF13" s="4"/>
    </row>
    <row r="14" spans="1:58">
      <c r="A14" s="57" t="s">
        <v>308</v>
      </c>
      <c r="B14" s="53">
        <v>1</v>
      </c>
      <c r="C14" s="54"/>
      <c r="D14" s="53">
        <v>1</v>
      </c>
      <c r="E14" s="53">
        <v>1</v>
      </c>
      <c r="F14" s="54"/>
      <c r="G14" s="55"/>
      <c r="H14" s="53"/>
      <c r="I14" s="55"/>
      <c r="J14" s="53">
        <v>1</v>
      </c>
      <c r="K14" s="55"/>
      <c r="L14" s="53">
        <v>1</v>
      </c>
      <c r="M14" s="53">
        <v>1</v>
      </c>
      <c r="N14" s="53">
        <v>1</v>
      </c>
      <c r="O14" s="53"/>
      <c r="P14" s="53"/>
      <c r="Q14" s="53"/>
      <c r="R14" s="53"/>
      <c r="S14" s="53"/>
      <c r="T14" s="54"/>
      <c r="U14" s="53"/>
      <c r="V14" s="53"/>
      <c r="W14" s="21">
        <f t="shared" si="1"/>
        <v>7</v>
      </c>
      <c r="X14" s="31"/>
      <c r="Y14" s="21"/>
      <c r="Z14" s="21"/>
      <c r="AA14" s="21"/>
      <c r="AB14" s="32"/>
      <c r="AC14" s="4"/>
      <c r="AD14" s="29" t="s">
        <v>309</v>
      </c>
      <c r="AE14" s="53">
        <v>1</v>
      </c>
      <c r="AF14" s="54"/>
      <c r="AG14" s="53"/>
      <c r="AH14" s="53"/>
      <c r="AI14" s="54"/>
      <c r="AJ14" s="55"/>
      <c r="AK14" s="53"/>
      <c r="AL14" s="55"/>
      <c r="AM14" s="53"/>
      <c r="AN14" s="55"/>
      <c r="AO14" s="53">
        <v>1</v>
      </c>
      <c r="AP14" s="53">
        <v>1</v>
      </c>
      <c r="AQ14" s="53">
        <v>1</v>
      </c>
      <c r="AR14" s="53"/>
      <c r="AS14" s="53"/>
      <c r="AT14" s="53"/>
      <c r="AU14" s="53"/>
      <c r="AV14" s="53"/>
      <c r="AW14" s="54"/>
      <c r="AX14" s="53"/>
      <c r="AY14" s="53"/>
      <c r="AZ14" s="21">
        <f t="shared" si="2"/>
        <v>4</v>
      </c>
      <c r="BA14" s="31"/>
      <c r="BB14" s="21"/>
      <c r="BC14" s="21"/>
      <c r="BD14" s="21"/>
      <c r="BE14" s="32"/>
      <c r="BF14" s="4"/>
    </row>
    <row r="15" spans="1:58">
      <c r="A15" s="40"/>
      <c r="B15" s="53"/>
      <c r="C15" s="54"/>
      <c r="D15" s="53"/>
      <c r="E15" s="53"/>
      <c r="F15" s="54"/>
      <c r="G15" s="55"/>
      <c r="H15" s="53"/>
      <c r="I15" s="55"/>
      <c r="J15" s="53"/>
      <c r="K15" s="55"/>
      <c r="L15" s="53"/>
      <c r="M15" s="53"/>
      <c r="N15" s="53"/>
      <c r="O15" s="53"/>
      <c r="P15" s="53"/>
      <c r="Q15" s="53"/>
      <c r="R15" s="53"/>
      <c r="S15" s="53"/>
      <c r="T15" s="54"/>
      <c r="U15" s="53"/>
      <c r="V15" s="53"/>
      <c r="W15" s="21">
        <f t="shared" si="1"/>
        <v>0</v>
      </c>
      <c r="X15" s="31"/>
      <c r="Y15" s="21"/>
      <c r="Z15" s="21"/>
      <c r="AA15" s="21"/>
      <c r="AB15" s="32"/>
      <c r="AC15" s="4"/>
      <c r="AD15" s="29" t="s">
        <v>310</v>
      </c>
      <c r="AE15" s="53">
        <v>1</v>
      </c>
      <c r="AF15" s="54"/>
      <c r="AG15" s="53"/>
      <c r="AH15" s="53">
        <v>1</v>
      </c>
      <c r="AI15" s="54"/>
      <c r="AJ15" s="55"/>
      <c r="AK15" s="53"/>
      <c r="AL15" s="55"/>
      <c r="AM15" s="53">
        <v>1</v>
      </c>
      <c r="AN15" s="55"/>
      <c r="AO15" s="53">
        <v>1</v>
      </c>
      <c r="AP15" s="53">
        <v>1</v>
      </c>
      <c r="AQ15" s="53"/>
      <c r="AR15" s="53"/>
      <c r="AS15" s="53"/>
      <c r="AT15" s="53"/>
      <c r="AU15" s="53"/>
      <c r="AV15" s="53"/>
      <c r="AW15" s="54"/>
      <c r="AX15" s="53"/>
      <c r="AY15" s="53"/>
      <c r="AZ15" s="21">
        <f t="shared" si="2"/>
        <v>5</v>
      </c>
      <c r="BA15" s="29"/>
      <c r="BB15" s="21"/>
      <c r="BC15" s="21"/>
      <c r="BD15" s="21"/>
      <c r="BE15" s="32"/>
      <c r="BF15" s="4"/>
    </row>
    <row r="16" spans="1:58">
      <c r="A16" s="40"/>
      <c r="B16" s="53"/>
      <c r="C16" s="54"/>
      <c r="D16" s="53"/>
      <c r="E16" s="53"/>
      <c r="F16" s="54"/>
      <c r="G16" s="55"/>
      <c r="H16" s="53"/>
      <c r="I16" s="55"/>
      <c r="J16" s="53"/>
      <c r="K16" s="55"/>
      <c r="L16" s="53"/>
      <c r="M16" s="53"/>
      <c r="N16" s="53"/>
      <c r="O16" s="53"/>
      <c r="P16" s="53"/>
      <c r="Q16" s="53"/>
      <c r="R16" s="53"/>
      <c r="S16" s="53"/>
      <c r="T16" s="54"/>
      <c r="U16" s="53"/>
      <c r="V16" s="53"/>
      <c r="W16" s="21">
        <f t="shared" si="1"/>
        <v>0</v>
      </c>
      <c r="X16" s="31"/>
      <c r="Y16" s="21"/>
      <c r="Z16" s="21"/>
      <c r="AA16" s="21"/>
      <c r="AB16" s="32"/>
      <c r="AC16" s="4"/>
      <c r="AD16" s="29" t="s">
        <v>311</v>
      </c>
      <c r="AE16" s="53">
        <v>1</v>
      </c>
      <c r="AF16" s="54"/>
      <c r="AG16" s="53"/>
      <c r="AH16" s="53">
        <v>1</v>
      </c>
      <c r="AI16" s="54"/>
      <c r="AJ16" s="55"/>
      <c r="AK16" s="53"/>
      <c r="AL16" s="55"/>
      <c r="AM16" s="53">
        <v>1</v>
      </c>
      <c r="AN16" s="55"/>
      <c r="AO16" s="53">
        <v>1</v>
      </c>
      <c r="AP16" s="53">
        <v>1</v>
      </c>
      <c r="AQ16" s="53">
        <v>1</v>
      </c>
      <c r="AR16" s="53"/>
      <c r="AS16" s="53"/>
      <c r="AT16" s="53"/>
      <c r="AU16" s="53"/>
      <c r="AV16" s="53"/>
      <c r="AW16" s="54"/>
      <c r="AX16" s="53"/>
      <c r="AY16" s="53"/>
      <c r="AZ16" s="21">
        <f t="shared" si="2"/>
        <v>6</v>
      </c>
      <c r="BA16" s="31"/>
      <c r="BB16" s="21"/>
      <c r="BC16" s="21"/>
      <c r="BD16" s="21"/>
      <c r="BE16" s="32"/>
      <c r="BF16" s="4"/>
    </row>
    <row r="17" spans="1:58">
      <c r="A17" s="29"/>
      <c r="B17" s="53"/>
      <c r="C17" s="54"/>
      <c r="D17" s="53"/>
      <c r="E17" s="53"/>
      <c r="F17" s="54"/>
      <c r="G17" s="55"/>
      <c r="H17" s="53"/>
      <c r="I17" s="55"/>
      <c r="J17" s="53"/>
      <c r="K17" s="55"/>
      <c r="L17" s="53"/>
      <c r="M17" s="53"/>
      <c r="N17" s="53"/>
      <c r="O17" s="53"/>
      <c r="P17" s="53"/>
      <c r="Q17" s="53"/>
      <c r="R17" s="53"/>
      <c r="S17" s="53"/>
      <c r="T17" s="54"/>
      <c r="U17" s="53"/>
      <c r="V17" s="53"/>
      <c r="W17" s="21">
        <f t="shared" si="1"/>
        <v>0</v>
      </c>
      <c r="X17" s="31"/>
      <c r="Y17" s="21"/>
      <c r="Z17" s="21"/>
      <c r="AA17" s="21"/>
      <c r="AB17" s="32"/>
      <c r="AC17" s="4"/>
      <c r="AD17" s="29" t="s">
        <v>312</v>
      </c>
      <c r="AE17" s="53">
        <v>1</v>
      </c>
      <c r="AF17" s="54"/>
      <c r="AG17" s="53">
        <v>1</v>
      </c>
      <c r="AH17" s="53"/>
      <c r="AI17" s="54"/>
      <c r="AJ17" s="55"/>
      <c r="AK17" s="53"/>
      <c r="AL17" s="55"/>
      <c r="AM17" s="53">
        <v>1</v>
      </c>
      <c r="AN17" s="55"/>
      <c r="AO17" s="53">
        <v>1</v>
      </c>
      <c r="AP17" s="53">
        <v>1</v>
      </c>
      <c r="AQ17" s="53">
        <v>1</v>
      </c>
      <c r="AR17" s="53"/>
      <c r="AS17" s="53"/>
      <c r="AT17" s="53"/>
      <c r="AU17" s="53"/>
      <c r="AV17" s="53"/>
      <c r="AW17" s="54"/>
      <c r="AX17" s="53"/>
      <c r="AY17" s="53"/>
      <c r="AZ17" s="21">
        <f t="shared" si="2"/>
        <v>6</v>
      </c>
      <c r="BA17" s="31"/>
      <c r="BB17" s="21"/>
      <c r="BC17" s="21"/>
      <c r="BD17" s="21"/>
      <c r="BE17" s="32"/>
      <c r="BF17" s="4"/>
    </row>
    <row r="18" spans="1:58">
      <c r="A18" s="40"/>
      <c r="B18" s="53"/>
      <c r="C18" s="54"/>
      <c r="D18" s="53"/>
      <c r="E18" s="53"/>
      <c r="F18" s="54"/>
      <c r="G18" s="55"/>
      <c r="H18" s="53"/>
      <c r="I18" s="55"/>
      <c r="J18" s="53"/>
      <c r="K18" s="55"/>
      <c r="L18" s="53"/>
      <c r="M18" s="53"/>
      <c r="N18" s="53"/>
      <c r="O18" s="53"/>
      <c r="P18" s="53"/>
      <c r="Q18" s="53"/>
      <c r="R18" s="53"/>
      <c r="S18" s="53"/>
      <c r="T18" s="54"/>
      <c r="U18" s="53"/>
      <c r="V18" s="53"/>
      <c r="W18" s="21">
        <f t="shared" si="1"/>
        <v>0</v>
      </c>
      <c r="X18" s="31"/>
      <c r="Y18" s="21"/>
      <c r="Z18" s="21"/>
      <c r="AA18" s="21"/>
      <c r="AB18" s="32"/>
      <c r="AC18" s="4"/>
      <c r="AD18" s="29" t="s">
        <v>313</v>
      </c>
      <c r="AE18" s="53">
        <v>1</v>
      </c>
      <c r="AF18" s="54"/>
      <c r="AG18" s="53">
        <v>1</v>
      </c>
      <c r="AH18" s="53"/>
      <c r="AI18" s="54"/>
      <c r="AJ18" s="55"/>
      <c r="AK18" s="53"/>
      <c r="AL18" s="55"/>
      <c r="AM18" s="53">
        <v>1</v>
      </c>
      <c r="AN18" s="55"/>
      <c r="AO18" s="53">
        <v>1</v>
      </c>
      <c r="AP18" s="53">
        <v>1</v>
      </c>
      <c r="AQ18" s="53"/>
      <c r="AR18" s="53"/>
      <c r="AS18" s="53"/>
      <c r="AT18" s="53"/>
      <c r="AU18" s="53"/>
      <c r="AV18" s="53"/>
      <c r="AW18" s="54"/>
      <c r="AX18" s="53"/>
      <c r="AY18" s="53"/>
      <c r="AZ18" s="21">
        <f t="shared" si="2"/>
        <v>5</v>
      </c>
      <c r="BA18" s="31"/>
      <c r="BB18" s="21"/>
      <c r="BC18" s="21"/>
      <c r="BD18" s="21"/>
      <c r="BE18" s="32"/>
      <c r="BF18" s="4"/>
    </row>
    <row r="19" spans="1:58">
      <c r="A19" s="29"/>
      <c r="B19" s="56"/>
      <c r="C19" s="54"/>
      <c r="D19" s="56"/>
      <c r="E19" s="56"/>
      <c r="F19" s="54"/>
      <c r="G19" s="55"/>
      <c r="H19" s="56"/>
      <c r="I19" s="55"/>
      <c r="J19" s="56"/>
      <c r="K19" s="55"/>
      <c r="L19" s="56"/>
      <c r="M19" s="56"/>
      <c r="N19" s="56"/>
      <c r="O19" s="56"/>
      <c r="P19" s="56"/>
      <c r="Q19" s="56"/>
      <c r="R19" s="56"/>
      <c r="S19" s="56"/>
      <c r="T19" s="54"/>
      <c r="U19" s="56"/>
      <c r="V19" s="56"/>
      <c r="W19" s="21">
        <f t="shared" si="1"/>
        <v>0</v>
      </c>
      <c r="X19" s="31"/>
      <c r="Y19" s="21"/>
      <c r="Z19" s="21"/>
      <c r="AA19" s="21"/>
      <c r="AB19" s="32"/>
      <c r="AC19" s="4"/>
      <c r="AD19" s="29"/>
      <c r="AE19" s="56"/>
      <c r="AF19" s="54"/>
      <c r="AG19" s="56"/>
      <c r="AH19" s="56"/>
      <c r="AI19" s="54"/>
      <c r="AJ19" s="55"/>
      <c r="AK19" s="56"/>
      <c r="AL19" s="55"/>
      <c r="AM19" s="56"/>
      <c r="AN19" s="55"/>
      <c r="AO19" s="56"/>
      <c r="AP19" s="56"/>
      <c r="AQ19" s="56"/>
      <c r="AR19" s="56"/>
      <c r="AS19" s="56"/>
      <c r="AT19" s="56"/>
      <c r="AU19" s="56"/>
      <c r="AV19" s="56"/>
      <c r="AW19" s="54"/>
      <c r="AX19" s="56"/>
      <c r="AY19" s="56"/>
      <c r="AZ19" s="21">
        <f t="shared" si="2"/>
        <v>0</v>
      </c>
      <c r="BA19" s="31"/>
      <c r="BB19" s="21"/>
      <c r="BC19" s="21"/>
      <c r="BD19" s="21"/>
      <c r="BE19" s="32"/>
      <c r="BF19" s="4"/>
    </row>
    <row r="20" spans="1:58">
      <c r="A20" s="40"/>
      <c r="B20" s="56"/>
      <c r="C20" s="54"/>
      <c r="D20" s="56"/>
      <c r="E20" s="56"/>
      <c r="F20" s="54"/>
      <c r="G20" s="55"/>
      <c r="H20" s="56"/>
      <c r="I20" s="55"/>
      <c r="J20" s="56"/>
      <c r="K20" s="55"/>
      <c r="L20" s="56"/>
      <c r="M20" s="56"/>
      <c r="N20" s="56"/>
      <c r="O20" s="56"/>
      <c r="P20" s="56"/>
      <c r="Q20" s="56"/>
      <c r="R20" s="56"/>
      <c r="S20" s="56"/>
      <c r="T20" s="54"/>
      <c r="U20" s="56"/>
      <c r="V20" s="56"/>
      <c r="W20" s="21">
        <f t="shared" si="1"/>
        <v>0</v>
      </c>
      <c r="X20" s="31"/>
      <c r="Y20" s="21"/>
      <c r="Z20" s="21"/>
      <c r="AA20" s="21"/>
      <c r="AB20" s="32"/>
      <c r="AC20" s="4"/>
      <c r="AD20" s="29"/>
      <c r="AE20" s="56"/>
      <c r="AF20" s="54"/>
      <c r="AG20" s="56"/>
      <c r="AH20" s="56"/>
      <c r="AI20" s="54"/>
      <c r="AJ20" s="55"/>
      <c r="AK20" s="56"/>
      <c r="AL20" s="55"/>
      <c r="AM20" s="56"/>
      <c r="AN20" s="55"/>
      <c r="AO20" s="56"/>
      <c r="AP20" s="56"/>
      <c r="AQ20" s="56"/>
      <c r="AR20" s="56"/>
      <c r="AS20" s="56"/>
      <c r="AT20" s="56"/>
      <c r="AU20" s="56"/>
      <c r="AV20" s="56"/>
      <c r="AW20" s="54"/>
      <c r="AX20" s="56"/>
      <c r="AY20" s="56"/>
      <c r="AZ20" s="21">
        <f t="shared" si="2"/>
        <v>0</v>
      </c>
      <c r="BA20" s="31"/>
      <c r="BB20" s="21"/>
      <c r="BC20" s="21"/>
      <c r="BD20" s="21"/>
      <c r="BE20" s="32"/>
      <c r="BF20" s="4"/>
    </row>
    <row r="21" spans="1:58">
      <c r="A21" s="29"/>
      <c r="B21" s="56"/>
      <c r="C21" s="54"/>
      <c r="D21" s="56"/>
      <c r="E21" s="56"/>
      <c r="F21" s="54"/>
      <c r="G21" s="55"/>
      <c r="H21" s="56"/>
      <c r="I21" s="55"/>
      <c r="J21" s="56"/>
      <c r="K21" s="55"/>
      <c r="L21" s="56"/>
      <c r="M21" s="56"/>
      <c r="N21" s="56"/>
      <c r="O21" s="56"/>
      <c r="P21" s="56"/>
      <c r="Q21" s="56"/>
      <c r="R21" s="56"/>
      <c r="S21" s="56"/>
      <c r="T21" s="54"/>
      <c r="U21" s="56"/>
      <c r="V21" s="56"/>
      <c r="W21" s="21">
        <f t="shared" si="1"/>
        <v>0</v>
      </c>
      <c r="X21" s="29"/>
      <c r="Y21" s="29"/>
      <c r="Z21" s="29"/>
      <c r="AA21" s="29"/>
      <c r="AB21" s="30"/>
      <c r="AC21" s="4"/>
      <c r="AD21" s="29"/>
      <c r="AE21" s="56"/>
      <c r="AF21" s="54"/>
      <c r="AG21" s="56"/>
      <c r="AH21" s="56"/>
      <c r="AI21" s="54"/>
      <c r="AJ21" s="55"/>
      <c r="AK21" s="56"/>
      <c r="AL21" s="55"/>
      <c r="AM21" s="56"/>
      <c r="AN21" s="55"/>
      <c r="AO21" s="56"/>
      <c r="AP21" s="56"/>
      <c r="AQ21" s="56"/>
      <c r="AR21" s="56"/>
      <c r="AS21" s="56"/>
      <c r="AT21" s="56"/>
      <c r="AU21" s="56"/>
      <c r="AV21" s="56"/>
      <c r="AW21" s="54"/>
      <c r="AX21" s="56"/>
      <c r="AY21" s="56"/>
      <c r="AZ21" s="21">
        <f t="shared" si="2"/>
        <v>0</v>
      </c>
      <c r="BA21" s="29"/>
      <c r="BB21" s="29"/>
      <c r="BC21" s="29"/>
      <c r="BD21" s="29"/>
      <c r="BE21" s="30"/>
      <c r="BF21" s="4"/>
    </row>
    <row r="22" spans="1:58">
      <c r="A22" s="29"/>
      <c r="B22" s="56"/>
      <c r="C22" s="54"/>
      <c r="D22" s="56"/>
      <c r="E22" s="56"/>
      <c r="F22" s="54"/>
      <c r="G22" s="55"/>
      <c r="H22" s="56"/>
      <c r="I22" s="55"/>
      <c r="J22" s="56"/>
      <c r="K22" s="55"/>
      <c r="L22" s="56"/>
      <c r="M22" s="56"/>
      <c r="N22" s="56"/>
      <c r="O22" s="56"/>
      <c r="P22" s="56"/>
      <c r="Q22" s="56"/>
      <c r="R22" s="56"/>
      <c r="S22" s="56"/>
      <c r="T22" s="54"/>
      <c r="U22" s="56"/>
      <c r="V22" s="56"/>
      <c r="W22" s="21">
        <f t="shared" si="1"/>
        <v>0</v>
      </c>
      <c r="X22" s="29"/>
      <c r="Y22" s="29"/>
      <c r="Z22" s="29"/>
      <c r="AA22" s="29"/>
      <c r="AB22" s="30"/>
      <c r="AC22" s="4"/>
      <c r="AD22" s="29"/>
      <c r="AE22" s="56"/>
      <c r="AF22" s="54"/>
      <c r="AG22" s="56"/>
      <c r="AH22" s="56"/>
      <c r="AI22" s="54"/>
      <c r="AJ22" s="55"/>
      <c r="AK22" s="56"/>
      <c r="AL22" s="55"/>
      <c r="AM22" s="56"/>
      <c r="AN22" s="55"/>
      <c r="AO22" s="56"/>
      <c r="AP22" s="56"/>
      <c r="AQ22" s="56"/>
      <c r="AR22" s="56"/>
      <c r="AS22" s="56"/>
      <c r="AT22" s="56"/>
      <c r="AU22" s="56"/>
      <c r="AV22" s="56"/>
      <c r="AW22" s="54"/>
      <c r="AX22" s="56"/>
      <c r="AY22" s="56"/>
      <c r="AZ22" s="21">
        <f t="shared" si="2"/>
        <v>0</v>
      </c>
      <c r="BA22" s="29"/>
      <c r="BB22" s="29"/>
      <c r="BC22" s="29"/>
      <c r="BD22" s="29"/>
      <c r="BE22" s="30"/>
      <c r="BF22" s="4"/>
    </row>
    <row r="23" spans="1:58">
      <c r="A23" s="29"/>
      <c r="B23" s="56"/>
      <c r="C23" s="54"/>
      <c r="D23" s="56"/>
      <c r="E23" s="56"/>
      <c r="F23" s="54"/>
      <c r="G23" s="55"/>
      <c r="H23" s="56"/>
      <c r="I23" s="55"/>
      <c r="J23" s="56"/>
      <c r="K23" s="55"/>
      <c r="L23" s="56"/>
      <c r="M23" s="56"/>
      <c r="N23" s="56"/>
      <c r="O23" s="56"/>
      <c r="P23" s="56"/>
      <c r="Q23" s="56"/>
      <c r="R23" s="56"/>
      <c r="S23" s="56"/>
      <c r="T23" s="54"/>
      <c r="U23" s="56"/>
      <c r="V23" s="56"/>
      <c r="W23" s="21">
        <f t="shared" si="1"/>
        <v>0</v>
      </c>
      <c r="X23" s="29"/>
      <c r="Y23" s="29"/>
      <c r="Z23" s="29"/>
      <c r="AA23" s="29"/>
      <c r="AB23" s="30"/>
      <c r="AC23" s="4"/>
      <c r="AD23" s="29"/>
      <c r="AE23" s="56"/>
      <c r="AF23" s="54"/>
      <c r="AG23" s="56"/>
      <c r="AH23" s="56"/>
      <c r="AI23" s="54"/>
      <c r="AJ23" s="55"/>
      <c r="AK23" s="56"/>
      <c r="AL23" s="55"/>
      <c r="AM23" s="56"/>
      <c r="AN23" s="55"/>
      <c r="AO23" s="56"/>
      <c r="AP23" s="56"/>
      <c r="AQ23" s="56"/>
      <c r="AR23" s="56"/>
      <c r="AS23" s="56"/>
      <c r="AT23" s="56"/>
      <c r="AU23" s="56"/>
      <c r="AV23" s="56"/>
      <c r="AW23" s="54"/>
      <c r="AX23" s="56"/>
      <c r="AY23" s="56"/>
      <c r="AZ23" s="21">
        <f t="shared" si="2"/>
        <v>0</v>
      </c>
      <c r="BA23" s="29"/>
      <c r="BB23" s="29"/>
      <c r="BC23" s="29"/>
      <c r="BD23" s="29"/>
      <c r="BE23" s="30"/>
      <c r="BF23" s="4"/>
    </row>
    <row r="24" spans="1:58">
      <c r="A24" s="29"/>
      <c r="B24" s="56"/>
      <c r="C24" s="54"/>
      <c r="D24" s="56"/>
      <c r="E24" s="56"/>
      <c r="F24" s="54"/>
      <c r="G24" s="55"/>
      <c r="H24" s="56"/>
      <c r="I24" s="55"/>
      <c r="J24" s="56"/>
      <c r="K24" s="55"/>
      <c r="L24" s="56"/>
      <c r="M24" s="56"/>
      <c r="N24" s="56"/>
      <c r="O24" s="56"/>
      <c r="P24" s="56"/>
      <c r="Q24" s="56"/>
      <c r="R24" s="56"/>
      <c r="S24" s="56"/>
      <c r="T24" s="54"/>
      <c r="U24" s="56"/>
      <c r="V24" s="56"/>
      <c r="W24" s="21">
        <f t="shared" si="1"/>
        <v>0</v>
      </c>
      <c r="X24" s="29"/>
      <c r="Y24" s="29"/>
      <c r="Z24" s="29"/>
      <c r="AA24" s="29"/>
      <c r="AB24" s="30"/>
      <c r="AC24" s="4"/>
      <c r="AD24" s="29"/>
      <c r="AE24" s="56"/>
      <c r="AF24" s="54"/>
      <c r="AG24" s="56"/>
      <c r="AH24" s="56"/>
      <c r="AI24" s="54"/>
      <c r="AJ24" s="55"/>
      <c r="AK24" s="56"/>
      <c r="AL24" s="55"/>
      <c r="AM24" s="56"/>
      <c r="AN24" s="55"/>
      <c r="AO24" s="56"/>
      <c r="AP24" s="56"/>
      <c r="AQ24" s="56"/>
      <c r="AR24" s="56"/>
      <c r="AS24" s="56"/>
      <c r="AT24" s="56"/>
      <c r="AU24" s="56"/>
      <c r="AV24" s="56"/>
      <c r="AW24" s="54"/>
      <c r="AX24" s="56"/>
      <c r="AY24" s="56"/>
      <c r="AZ24" s="21">
        <f t="shared" si="2"/>
        <v>0</v>
      </c>
      <c r="BA24" s="29"/>
      <c r="BB24" s="29"/>
      <c r="BC24" s="29"/>
      <c r="BD24" s="29"/>
      <c r="BE24" s="30"/>
      <c r="BF24" s="4"/>
    </row>
    <row r="25" spans="1:58">
      <c r="A25" s="29"/>
      <c r="B25" s="56"/>
      <c r="C25" s="54"/>
      <c r="D25" s="56"/>
      <c r="E25" s="56"/>
      <c r="F25" s="54"/>
      <c r="G25" s="55"/>
      <c r="H25" s="56"/>
      <c r="I25" s="55"/>
      <c r="J25" s="56"/>
      <c r="K25" s="55"/>
      <c r="L25" s="56"/>
      <c r="M25" s="56"/>
      <c r="N25" s="56"/>
      <c r="O25" s="56"/>
      <c r="P25" s="56"/>
      <c r="Q25" s="56"/>
      <c r="R25" s="56"/>
      <c r="S25" s="56"/>
      <c r="T25" s="54"/>
      <c r="U25" s="56"/>
      <c r="V25" s="56"/>
      <c r="W25" s="21">
        <f t="shared" si="1"/>
        <v>0</v>
      </c>
      <c r="X25" s="29"/>
      <c r="Y25" s="29"/>
      <c r="Z25" s="29"/>
      <c r="AA25" s="29"/>
      <c r="AB25" s="30"/>
      <c r="AC25" s="4"/>
      <c r="AD25" s="29"/>
      <c r="AE25" s="56"/>
      <c r="AF25" s="54"/>
      <c r="AG25" s="56"/>
      <c r="AH25" s="56"/>
      <c r="AI25" s="54"/>
      <c r="AJ25" s="55"/>
      <c r="AK25" s="56"/>
      <c r="AL25" s="55"/>
      <c r="AM25" s="56"/>
      <c r="AN25" s="55"/>
      <c r="AO25" s="56"/>
      <c r="AP25" s="56"/>
      <c r="AQ25" s="56"/>
      <c r="AR25" s="56"/>
      <c r="AS25" s="56"/>
      <c r="AT25" s="56"/>
      <c r="AU25" s="56"/>
      <c r="AV25" s="56"/>
      <c r="AW25" s="54"/>
      <c r="AX25" s="56"/>
      <c r="AY25" s="56"/>
      <c r="AZ25" s="21">
        <f t="shared" si="2"/>
        <v>0</v>
      </c>
      <c r="BA25" s="29"/>
      <c r="BB25" s="29"/>
      <c r="BC25" s="29"/>
      <c r="BD25" s="29"/>
      <c r="BE25" s="30"/>
      <c r="BF25" s="4"/>
    </row>
    <row r="26" spans="1:58">
      <c r="A26" s="29"/>
      <c r="B26" s="56"/>
      <c r="C26" s="54"/>
      <c r="D26" s="56"/>
      <c r="E26" s="56"/>
      <c r="F26" s="54"/>
      <c r="G26" s="55"/>
      <c r="H26" s="56"/>
      <c r="I26" s="55"/>
      <c r="J26" s="56"/>
      <c r="K26" s="55"/>
      <c r="L26" s="56"/>
      <c r="M26" s="56"/>
      <c r="N26" s="56"/>
      <c r="O26" s="56"/>
      <c r="P26" s="56"/>
      <c r="Q26" s="56"/>
      <c r="R26" s="56"/>
      <c r="S26" s="56"/>
      <c r="T26" s="54"/>
      <c r="U26" s="56"/>
      <c r="V26" s="56"/>
      <c r="W26" s="21">
        <f t="shared" si="1"/>
        <v>0</v>
      </c>
      <c r="X26" s="29"/>
      <c r="Y26" s="29"/>
      <c r="Z26" s="29"/>
      <c r="AA26" s="29"/>
      <c r="AB26" s="30"/>
      <c r="AC26" s="4"/>
      <c r="AD26" s="29"/>
      <c r="AE26" s="56"/>
      <c r="AF26" s="54"/>
      <c r="AG26" s="56"/>
      <c r="AH26" s="56"/>
      <c r="AI26" s="54"/>
      <c r="AJ26" s="55"/>
      <c r="AK26" s="56"/>
      <c r="AL26" s="55"/>
      <c r="AM26" s="56"/>
      <c r="AN26" s="55"/>
      <c r="AO26" s="56"/>
      <c r="AP26" s="56"/>
      <c r="AQ26" s="56"/>
      <c r="AR26" s="56"/>
      <c r="AS26" s="56"/>
      <c r="AT26" s="56"/>
      <c r="AU26" s="56"/>
      <c r="AV26" s="56"/>
      <c r="AW26" s="54"/>
      <c r="AX26" s="56"/>
      <c r="AY26" s="56"/>
      <c r="AZ26" s="21">
        <f t="shared" si="2"/>
        <v>0</v>
      </c>
      <c r="BA26" s="29"/>
      <c r="BB26" s="29"/>
      <c r="BC26" s="29"/>
      <c r="BD26" s="29"/>
      <c r="BE26" s="30"/>
      <c r="BF26" s="4"/>
    </row>
    <row r="27" spans="1:58">
      <c r="A27" s="29"/>
      <c r="B27" s="56"/>
      <c r="C27" s="54"/>
      <c r="D27" s="56"/>
      <c r="E27" s="56"/>
      <c r="F27" s="54"/>
      <c r="G27" s="55"/>
      <c r="H27" s="56"/>
      <c r="I27" s="56"/>
      <c r="J27" s="56"/>
      <c r="K27" s="56"/>
      <c r="L27" s="56"/>
      <c r="M27" s="56"/>
      <c r="N27" s="56"/>
      <c r="O27" s="56"/>
      <c r="P27" s="56"/>
      <c r="Q27" s="56"/>
      <c r="R27" s="56"/>
      <c r="S27" s="56"/>
      <c r="T27" s="56"/>
      <c r="U27" s="56"/>
      <c r="V27" s="56"/>
      <c r="W27" s="21">
        <f t="shared" si="1"/>
        <v>0</v>
      </c>
      <c r="X27" s="29"/>
      <c r="Y27" s="29"/>
      <c r="Z27" s="29"/>
      <c r="AA27" s="29"/>
      <c r="AB27" s="30"/>
      <c r="AC27" s="4"/>
      <c r="AD27" s="29"/>
      <c r="AE27" s="56"/>
      <c r="AF27" s="54"/>
      <c r="AG27" s="56"/>
      <c r="AH27" s="56"/>
      <c r="AI27" s="54"/>
      <c r="AJ27" s="55"/>
      <c r="AK27" s="56"/>
      <c r="AL27" s="56"/>
      <c r="AM27" s="56"/>
      <c r="AN27" s="56"/>
      <c r="AO27" s="56"/>
      <c r="AP27" s="56"/>
      <c r="AQ27" s="56"/>
      <c r="AR27" s="56"/>
      <c r="AS27" s="56"/>
      <c r="AT27" s="56"/>
      <c r="AU27" s="56"/>
      <c r="AV27" s="56"/>
      <c r="AW27" s="56"/>
      <c r="AX27" s="56"/>
      <c r="AY27" s="56"/>
      <c r="AZ27" s="21">
        <f t="shared" si="2"/>
        <v>0</v>
      </c>
      <c r="BA27" s="29"/>
      <c r="BB27" s="29"/>
      <c r="BC27" s="29"/>
      <c r="BD27" s="29"/>
      <c r="BE27" s="30"/>
      <c r="BF27" s="4"/>
    </row>
    <row r="28" spans="1:58">
      <c r="A28" s="29"/>
      <c r="B28" s="56"/>
      <c r="C28" s="54"/>
      <c r="D28" s="56"/>
      <c r="E28" s="56"/>
      <c r="F28" s="54"/>
      <c r="G28" s="55"/>
      <c r="H28" s="56"/>
      <c r="I28" s="56"/>
      <c r="J28" s="56"/>
      <c r="K28" s="56"/>
      <c r="L28" s="56"/>
      <c r="M28" s="56"/>
      <c r="N28" s="56"/>
      <c r="O28" s="56"/>
      <c r="P28" s="56"/>
      <c r="Q28" s="56"/>
      <c r="R28" s="56"/>
      <c r="S28" s="56"/>
      <c r="T28" s="56"/>
      <c r="U28" s="56"/>
      <c r="V28" s="56"/>
      <c r="W28" s="21">
        <f t="shared" si="1"/>
        <v>0</v>
      </c>
      <c r="X28" s="29"/>
      <c r="Y28" s="29"/>
      <c r="Z28" s="29"/>
      <c r="AA28" s="29"/>
      <c r="AB28" s="30"/>
      <c r="AC28" s="4"/>
      <c r="AD28" s="29"/>
      <c r="AE28" s="56"/>
      <c r="AF28" s="54"/>
      <c r="AG28" s="56"/>
      <c r="AH28" s="56"/>
      <c r="AI28" s="54"/>
      <c r="AJ28" s="55"/>
      <c r="AK28" s="56"/>
      <c r="AL28" s="56"/>
      <c r="AM28" s="56"/>
      <c r="AN28" s="56"/>
      <c r="AO28" s="56"/>
      <c r="AP28" s="56"/>
      <c r="AQ28" s="56"/>
      <c r="AR28" s="56"/>
      <c r="AS28" s="56"/>
      <c r="AT28" s="56"/>
      <c r="AU28" s="56"/>
      <c r="AV28" s="56"/>
      <c r="AW28" s="56"/>
      <c r="AX28" s="56"/>
      <c r="AY28" s="56"/>
      <c r="AZ28" s="21">
        <f t="shared" si="2"/>
        <v>0</v>
      </c>
      <c r="BA28" s="29"/>
      <c r="BB28" s="29"/>
      <c r="BC28" s="29"/>
      <c r="BD28" s="29"/>
      <c r="BE28" s="30"/>
      <c r="BF28" s="4"/>
    </row>
    <row r="29" spans="1:58">
      <c r="A29" s="29"/>
      <c r="B29" s="56"/>
      <c r="C29" s="54"/>
      <c r="D29" s="56"/>
      <c r="E29" s="56"/>
      <c r="F29" s="54"/>
      <c r="G29" s="55"/>
      <c r="H29" s="56"/>
      <c r="I29" s="56"/>
      <c r="J29" s="56"/>
      <c r="K29" s="56"/>
      <c r="L29" s="56"/>
      <c r="M29" s="56"/>
      <c r="N29" s="56"/>
      <c r="O29" s="56"/>
      <c r="P29" s="56"/>
      <c r="Q29" s="56"/>
      <c r="R29" s="56"/>
      <c r="S29" s="56"/>
      <c r="T29" s="56"/>
      <c r="U29" s="56"/>
      <c r="V29" s="56"/>
      <c r="W29" s="21">
        <f t="shared" si="1"/>
        <v>0</v>
      </c>
      <c r="X29" s="29"/>
      <c r="Y29" s="29"/>
      <c r="Z29" s="29"/>
      <c r="AA29" s="29"/>
      <c r="AB29" s="30"/>
      <c r="AC29" s="4"/>
      <c r="AD29" s="29"/>
      <c r="AE29" s="56"/>
      <c r="AF29" s="54"/>
      <c r="AG29" s="56"/>
      <c r="AH29" s="56"/>
      <c r="AI29" s="54"/>
      <c r="AJ29" s="55"/>
      <c r="AK29" s="56"/>
      <c r="AL29" s="56"/>
      <c r="AM29" s="56"/>
      <c r="AN29" s="56"/>
      <c r="AO29" s="56"/>
      <c r="AP29" s="56"/>
      <c r="AQ29" s="56"/>
      <c r="AR29" s="56"/>
      <c r="AS29" s="56"/>
      <c r="AT29" s="56"/>
      <c r="AU29" s="56"/>
      <c r="AV29" s="56"/>
      <c r="AW29" s="56"/>
      <c r="AX29" s="56"/>
      <c r="AY29" s="56"/>
      <c r="AZ29" s="21">
        <f t="shared" si="2"/>
        <v>0</v>
      </c>
      <c r="BA29" s="29"/>
      <c r="BB29" s="29"/>
      <c r="BC29" s="29"/>
      <c r="BD29" s="29"/>
      <c r="BE29" s="30"/>
      <c r="BF29" s="4"/>
    </row>
    <row r="30" spans="1:58">
      <c r="A30" s="29"/>
      <c r="B30" s="56"/>
      <c r="C30" s="54"/>
      <c r="D30" s="56"/>
      <c r="E30" s="56"/>
      <c r="F30" s="54"/>
      <c r="G30" s="55"/>
      <c r="H30" s="56"/>
      <c r="I30" s="56"/>
      <c r="J30" s="56"/>
      <c r="K30" s="56"/>
      <c r="L30" s="56"/>
      <c r="M30" s="56"/>
      <c r="N30" s="56"/>
      <c r="O30" s="56"/>
      <c r="P30" s="56"/>
      <c r="Q30" s="56"/>
      <c r="R30" s="56"/>
      <c r="S30" s="56"/>
      <c r="T30" s="56"/>
      <c r="U30" s="56"/>
      <c r="V30" s="56"/>
      <c r="W30" s="21">
        <f t="shared" si="1"/>
        <v>0</v>
      </c>
      <c r="X30" s="29"/>
      <c r="Y30" s="29"/>
      <c r="Z30" s="29"/>
      <c r="AA30" s="29"/>
      <c r="AB30" s="30"/>
      <c r="AC30" s="4"/>
      <c r="AD30" s="29"/>
      <c r="AE30" s="56"/>
      <c r="AF30" s="54"/>
      <c r="AG30" s="56"/>
      <c r="AH30" s="56"/>
      <c r="AI30" s="54"/>
      <c r="AJ30" s="55"/>
      <c r="AK30" s="56"/>
      <c r="AL30" s="56"/>
      <c r="AM30" s="56"/>
      <c r="AN30" s="56"/>
      <c r="AO30" s="56"/>
      <c r="AP30" s="56"/>
      <c r="AQ30" s="56"/>
      <c r="AR30" s="56"/>
      <c r="AS30" s="56"/>
      <c r="AT30" s="56"/>
      <c r="AU30" s="56"/>
      <c r="AV30" s="56"/>
      <c r="AW30" s="56"/>
      <c r="AX30" s="56"/>
      <c r="AY30" s="56"/>
      <c r="AZ30" s="21">
        <f t="shared" si="2"/>
        <v>0</v>
      </c>
      <c r="BA30" s="29"/>
      <c r="BB30" s="29"/>
      <c r="BC30" s="29"/>
      <c r="BD30" s="29"/>
      <c r="BE30" s="30"/>
      <c r="BF30" s="4"/>
    </row>
    <row r="31" spans="1:58">
      <c r="A31" s="29"/>
      <c r="B31" s="56"/>
      <c r="C31" s="54"/>
      <c r="D31" s="56"/>
      <c r="E31" s="56"/>
      <c r="F31" s="54"/>
      <c r="G31" s="55"/>
      <c r="H31" s="56"/>
      <c r="I31" s="56"/>
      <c r="J31" s="56"/>
      <c r="K31" s="56"/>
      <c r="L31" s="56"/>
      <c r="M31" s="56"/>
      <c r="N31" s="56"/>
      <c r="O31" s="56"/>
      <c r="P31" s="56"/>
      <c r="Q31" s="56"/>
      <c r="R31" s="56"/>
      <c r="S31" s="56"/>
      <c r="T31" s="56"/>
      <c r="U31" s="56"/>
      <c r="V31" s="56"/>
      <c r="W31" s="21">
        <f t="shared" si="1"/>
        <v>0</v>
      </c>
      <c r="X31" s="29"/>
      <c r="Y31" s="29"/>
      <c r="Z31" s="29"/>
      <c r="AA31" s="29"/>
      <c r="AB31" s="30"/>
      <c r="AC31" s="4"/>
      <c r="AD31" s="29"/>
      <c r="AE31" s="56"/>
      <c r="AF31" s="54"/>
      <c r="AG31" s="56"/>
      <c r="AH31" s="56"/>
      <c r="AI31" s="54"/>
      <c r="AJ31" s="55"/>
      <c r="AK31" s="56"/>
      <c r="AL31" s="56"/>
      <c r="AM31" s="56"/>
      <c r="AN31" s="56"/>
      <c r="AO31" s="56"/>
      <c r="AP31" s="56"/>
      <c r="AQ31" s="56"/>
      <c r="AR31" s="56"/>
      <c r="AS31" s="56"/>
      <c r="AT31" s="56"/>
      <c r="AU31" s="56"/>
      <c r="AV31" s="56"/>
      <c r="AW31" s="56"/>
      <c r="AX31" s="56"/>
      <c r="AY31" s="56"/>
      <c r="AZ31" s="21">
        <f t="shared" si="2"/>
        <v>0</v>
      </c>
      <c r="BA31" s="29"/>
      <c r="BB31" s="29"/>
      <c r="BC31" s="29"/>
      <c r="BD31" s="29"/>
      <c r="BE31" s="30"/>
      <c r="BF31" s="4"/>
    </row>
    <row r="32" spans="1:58">
      <c r="A32" s="17" t="s">
        <v>34</v>
      </c>
      <c r="B32" s="25">
        <f t="shared" ref="B32:V32" si="3">SUM(B4:B31)</f>
        <v>9</v>
      </c>
      <c r="C32" s="26">
        <f t="shared" si="3"/>
        <v>0</v>
      </c>
      <c r="D32" s="26">
        <f t="shared" si="3"/>
        <v>9</v>
      </c>
      <c r="E32" s="26">
        <f t="shared" si="3"/>
        <v>9</v>
      </c>
      <c r="F32" s="26">
        <f t="shared" si="3"/>
        <v>0</v>
      </c>
      <c r="G32" s="26">
        <f t="shared" si="3"/>
        <v>0</v>
      </c>
      <c r="H32" s="26">
        <f t="shared" si="3"/>
        <v>0</v>
      </c>
      <c r="I32" s="26">
        <f t="shared" si="3"/>
        <v>0</v>
      </c>
      <c r="J32" s="26">
        <f t="shared" si="3"/>
        <v>9</v>
      </c>
      <c r="K32" s="26">
        <f t="shared" si="3"/>
        <v>0</v>
      </c>
      <c r="L32" s="26">
        <f t="shared" si="3"/>
        <v>9</v>
      </c>
      <c r="M32" s="26">
        <f t="shared" si="3"/>
        <v>9</v>
      </c>
      <c r="N32" s="26">
        <f t="shared" si="3"/>
        <v>9</v>
      </c>
      <c r="O32" s="26">
        <f t="shared" si="3"/>
        <v>0</v>
      </c>
      <c r="P32" s="26">
        <f t="shared" si="3"/>
        <v>0</v>
      </c>
      <c r="Q32" s="26">
        <f t="shared" si="3"/>
        <v>0</v>
      </c>
      <c r="R32" s="26">
        <f t="shared" si="3"/>
        <v>0</v>
      </c>
      <c r="S32" s="26">
        <f t="shared" si="3"/>
        <v>0</v>
      </c>
      <c r="T32" s="26">
        <f t="shared" si="3"/>
        <v>0</v>
      </c>
      <c r="U32" s="26">
        <f t="shared" si="3"/>
        <v>0</v>
      </c>
      <c r="V32" s="26">
        <f t="shared" si="3"/>
        <v>0</v>
      </c>
      <c r="W32" s="27"/>
      <c r="X32" s="26">
        <f>SUM(X4:X31)</f>
        <v>0</v>
      </c>
      <c r="Y32" s="28">
        <f>SUM(Y4:Y31)</f>
        <v>0</v>
      </c>
      <c r="Z32" s="26">
        <f>SUM(Z4:Z31)</f>
        <v>0</v>
      </c>
      <c r="AA32" s="26">
        <f>SUM(AA4:AA31)</f>
        <v>0</v>
      </c>
      <c r="AB32" s="26">
        <f>SUM(AB4:AB31)</f>
        <v>0</v>
      </c>
      <c r="AC32" s="4"/>
      <c r="AD32" s="17" t="s">
        <v>34</v>
      </c>
      <c r="AE32" s="25">
        <f t="shared" ref="AE32:AY32" si="4">SUM(AE4:AE31)</f>
        <v>9</v>
      </c>
      <c r="AF32" s="26">
        <f t="shared" si="4"/>
        <v>0</v>
      </c>
      <c r="AG32" s="26">
        <f t="shared" si="4"/>
        <v>9</v>
      </c>
      <c r="AH32" s="26">
        <f t="shared" si="4"/>
        <v>6</v>
      </c>
      <c r="AI32" s="26">
        <f t="shared" si="4"/>
        <v>0</v>
      </c>
      <c r="AJ32" s="26">
        <f t="shared" si="4"/>
        <v>0</v>
      </c>
      <c r="AK32" s="26">
        <f t="shared" si="4"/>
        <v>0</v>
      </c>
      <c r="AL32" s="26">
        <f t="shared" si="4"/>
        <v>0</v>
      </c>
      <c r="AM32" s="26">
        <f t="shared" si="4"/>
        <v>9</v>
      </c>
      <c r="AN32" s="26">
        <f t="shared" si="4"/>
        <v>0</v>
      </c>
      <c r="AO32" s="26">
        <f t="shared" si="4"/>
        <v>9</v>
      </c>
      <c r="AP32" s="26">
        <f t="shared" si="4"/>
        <v>9</v>
      </c>
      <c r="AQ32" s="26">
        <f t="shared" si="4"/>
        <v>9</v>
      </c>
      <c r="AR32" s="26">
        <f t="shared" si="4"/>
        <v>0</v>
      </c>
      <c r="AS32" s="26">
        <f t="shared" si="4"/>
        <v>0</v>
      </c>
      <c r="AT32" s="26">
        <f t="shared" si="4"/>
        <v>0</v>
      </c>
      <c r="AU32" s="26">
        <f t="shared" si="4"/>
        <v>0</v>
      </c>
      <c r="AV32" s="26">
        <f t="shared" si="4"/>
        <v>0</v>
      </c>
      <c r="AW32" s="26">
        <f t="shared" si="4"/>
        <v>0</v>
      </c>
      <c r="AX32" s="26">
        <f t="shared" si="4"/>
        <v>0</v>
      </c>
      <c r="AY32" s="26">
        <f t="shared" si="4"/>
        <v>0</v>
      </c>
      <c r="AZ32" s="27"/>
      <c r="BA32" s="26">
        <f>SUM(BA4:BA31)</f>
        <v>0</v>
      </c>
      <c r="BB32" s="28">
        <f>SUM(BB4:BB31)</f>
        <v>0</v>
      </c>
      <c r="BC32" s="26">
        <f>SUM(BC4:BC31)</f>
        <v>0</v>
      </c>
      <c r="BD32" s="26">
        <f>SUM(BD4:BD31)</f>
        <v>0</v>
      </c>
      <c r="BE32" s="26">
        <f>SUM(BE4:BE31)</f>
        <v>0</v>
      </c>
      <c r="BF32" s="4"/>
    </row>
    <row r="33" spans="1:57">
      <c r="A33" s="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5"/>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row>
  </sheetData>
  <sortState xmlns:xlrd2="http://schemas.microsoft.com/office/spreadsheetml/2017/richdata2" ref="AD4:AQ18">
    <sortCondition ref="AD4:AD18"/>
  </sortState>
  <mergeCells count="4">
    <mergeCell ref="B1:V1"/>
    <mergeCell ref="X1:AB1"/>
    <mergeCell ref="AE1:AY1"/>
    <mergeCell ref="BA1:BE1"/>
  </mergeCells>
  <phoneticPr fontId="0" type="noConversion"/>
  <conditionalFormatting sqref="A4:A31 AD4:AD31">
    <cfRule type="duplicateValues" dxfId="51" priority="5"/>
  </conditionalFormatting>
  <conditionalFormatting sqref="AE4:AY31">
    <cfRule type="expression" dxfId="50" priority="3">
      <formula>AE$3="No Game"</formula>
    </cfRule>
    <cfRule type="expression" dxfId="49" priority="4">
      <formula>"B$3=""No Game"""</formula>
    </cfRule>
  </conditionalFormatting>
  <conditionalFormatting sqref="B4:V31">
    <cfRule type="expression" dxfId="48" priority="1">
      <formula>B$3="No Game"</formula>
    </cfRule>
    <cfRule type="expression" dxfId="47" priority="2">
      <formula>"B$3=""No Game"""</formula>
    </cfRule>
  </conditionalFormatting>
  <pageMargins left="0.7" right="0.7" top="0.75" bottom="0.75" header="0.3" footer="0.3"/>
  <pageSetup paperSize="9" orientation="portrait" horizont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C37"/>
  <sheetViews>
    <sheetView topLeftCell="A3" workbookViewId="0">
      <selection activeCell="P17" sqref="P17"/>
    </sheetView>
  </sheetViews>
  <sheetFormatPr defaultRowHeight="15"/>
  <cols>
    <col min="1" max="1" width="13"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style="1" bestFit="1" customWidth="1"/>
    <col min="24" max="28" width="1.5546875" bestFit="1" customWidth="1"/>
    <col min="29" max="29" width="0.88671875" customWidth="1"/>
  </cols>
  <sheetData>
    <row r="1" spans="1:29" ht="15.75">
      <c r="A1" s="6"/>
      <c r="B1" s="66" t="s">
        <v>0</v>
      </c>
      <c r="C1" s="66"/>
      <c r="D1" s="66"/>
      <c r="E1" s="66"/>
      <c r="F1" s="66"/>
      <c r="G1" s="66"/>
      <c r="H1" s="66"/>
      <c r="I1" s="66"/>
      <c r="J1" s="66"/>
      <c r="K1" s="66"/>
      <c r="L1" s="66"/>
      <c r="M1" s="66"/>
      <c r="N1" s="66"/>
      <c r="O1" s="66"/>
      <c r="P1" s="66"/>
      <c r="Q1" s="66"/>
      <c r="R1" s="66"/>
      <c r="S1" s="66"/>
      <c r="T1" s="66"/>
      <c r="U1" s="66"/>
      <c r="V1" s="66"/>
      <c r="W1" s="7"/>
      <c r="X1" s="66" t="s">
        <v>1</v>
      </c>
      <c r="Y1" s="66"/>
      <c r="Z1" s="66"/>
      <c r="AA1" s="66"/>
      <c r="AB1" s="66"/>
      <c r="AC1" s="4"/>
    </row>
    <row r="2" spans="1:29" ht="46.5" customHeight="1">
      <c r="A2" s="15" t="s">
        <v>314</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14" t="s">
        <v>17</v>
      </c>
      <c r="X2" s="13"/>
      <c r="Y2" s="13"/>
      <c r="Z2" s="13"/>
      <c r="AA2" s="13"/>
      <c r="AB2" s="13"/>
      <c r="AC2" s="2"/>
    </row>
    <row r="3" spans="1:29" ht="77.25">
      <c r="A3" s="15" t="s">
        <v>36</v>
      </c>
      <c r="B3" s="12" t="s">
        <v>49</v>
      </c>
      <c r="C3" s="13" t="s">
        <v>38</v>
      </c>
      <c r="D3" s="13" t="s">
        <v>51</v>
      </c>
      <c r="E3" s="13" t="s">
        <v>46</v>
      </c>
      <c r="F3" s="13" t="s">
        <v>38</v>
      </c>
      <c r="G3" s="13" t="s">
        <v>41</v>
      </c>
      <c r="H3" s="13" t="s">
        <v>40</v>
      </c>
      <c r="I3" s="39" t="s">
        <v>41</v>
      </c>
      <c r="J3" s="13" t="s">
        <v>82</v>
      </c>
      <c r="K3" s="13" t="s">
        <v>41</v>
      </c>
      <c r="L3" s="13" t="s">
        <v>52</v>
      </c>
      <c r="M3" s="13" t="s">
        <v>47</v>
      </c>
      <c r="N3" s="13" t="s">
        <v>42</v>
      </c>
      <c r="O3" s="13" t="s">
        <v>44</v>
      </c>
      <c r="P3" s="13" t="s">
        <v>37</v>
      </c>
      <c r="Q3" s="13" t="s">
        <v>48</v>
      </c>
      <c r="R3" s="13" t="s">
        <v>83</v>
      </c>
      <c r="S3" s="13" t="s">
        <v>45</v>
      </c>
      <c r="T3" s="13" t="s">
        <v>38</v>
      </c>
      <c r="U3" s="13" t="s">
        <v>39</v>
      </c>
      <c r="V3" s="13"/>
      <c r="W3" s="14"/>
      <c r="X3" s="13"/>
      <c r="Y3" s="13"/>
      <c r="Z3" s="13"/>
      <c r="AA3" s="13"/>
      <c r="AB3" s="13"/>
      <c r="AC3" s="2"/>
    </row>
    <row r="4" spans="1:29">
      <c r="A4" s="29" t="s">
        <v>315</v>
      </c>
      <c r="B4" s="53">
        <v>1</v>
      </c>
      <c r="C4" s="54"/>
      <c r="D4" s="53">
        <v>1</v>
      </c>
      <c r="E4" s="53">
        <v>1</v>
      </c>
      <c r="F4" s="54"/>
      <c r="G4" s="55"/>
      <c r="H4" s="53">
        <v>1</v>
      </c>
      <c r="I4" s="55"/>
      <c r="J4" s="53"/>
      <c r="K4" s="55"/>
      <c r="L4" s="53">
        <v>1</v>
      </c>
      <c r="M4" s="53"/>
      <c r="N4" s="53"/>
      <c r="O4" s="53"/>
      <c r="P4" s="53"/>
      <c r="Q4" s="53"/>
      <c r="R4" s="53"/>
      <c r="S4" s="53"/>
      <c r="T4" s="54"/>
      <c r="U4" s="53"/>
      <c r="V4" s="53"/>
      <c r="W4" s="21">
        <f t="shared" ref="W4:W31" si="0">SUM(B4:V4)</f>
        <v>5</v>
      </c>
      <c r="X4" s="31"/>
      <c r="Y4" s="21"/>
      <c r="Z4" s="21"/>
      <c r="AA4" s="21"/>
      <c r="AB4" s="32"/>
      <c r="AC4" s="4"/>
    </row>
    <row r="5" spans="1:29">
      <c r="A5" s="40" t="s">
        <v>316</v>
      </c>
      <c r="B5" s="53">
        <v>1</v>
      </c>
      <c r="C5" s="54"/>
      <c r="D5" s="53">
        <v>1</v>
      </c>
      <c r="E5" s="53">
        <v>1</v>
      </c>
      <c r="F5" s="54"/>
      <c r="G5" s="55"/>
      <c r="H5" s="53">
        <v>1</v>
      </c>
      <c r="I5" s="55"/>
      <c r="J5" s="53">
        <v>1</v>
      </c>
      <c r="K5" s="55"/>
      <c r="L5" s="53">
        <v>1</v>
      </c>
      <c r="M5" s="53">
        <v>1</v>
      </c>
      <c r="N5" s="53">
        <v>1</v>
      </c>
      <c r="O5" s="53"/>
      <c r="P5" s="53"/>
      <c r="Q5" s="53"/>
      <c r="R5" s="53"/>
      <c r="S5" s="53"/>
      <c r="T5" s="54"/>
      <c r="U5" s="53"/>
      <c r="V5" s="53"/>
      <c r="W5" s="21">
        <f t="shared" si="0"/>
        <v>8</v>
      </c>
      <c r="X5" s="31"/>
      <c r="Y5" s="21"/>
      <c r="Z5" s="21"/>
      <c r="AA5" s="21"/>
      <c r="AB5" s="32"/>
      <c r="AC5" s="4"/>
    </row>
    <row r="6" spans="1:29">
      <c r="A6" s="40" t="s">
        <v>317</v>
      </c>
      <c r="B6" s="53">
        <v>1</v>
      </c>
      <c r="C6" s="54"/>
      <c r="D6" s="53"/>
      <c r="E6" s="53"/>
      <c r="F6" s="54"/>
      <c r="G6" s="55"/>
      <c r="H6" s="53">
        <v>1</v>
      </c>
      <c r="I6" s="55"/>
      <c r="J6" s="53">
        <v>1</v>
      </c>
      <c r="K6" s="55"/>
      <c r="L6" s="53"/>
      <c r="M6" s="53">
        <v>1</v>
      </c>
      <c r="N6" s="53">
        <v>1</v>
      </c>
      <c r="O6" s="53"/>
      <c r="P6" s="53"/>
      <c r="Q6" s="53"/>
      <c r="R6" s="53"/>
      <c r="S6" s="53"/>
      <c r="T6" s="54"/>
      <c r="U6" s="53"/>
      <c r="V6" s="53"/>
      <c r="W6" s="21">
        <f t="shared" si="0"/>
        <v>5</v>
      </c>
      <c r="X6" s="31"/>
      <c r="Y6" s="21"/>
      <c r="Z6" s="21"/>
      <c r="AA6" s="21"/>
      <c r="AB6" s="32"/>
      <c r="AC6" s="4"/>
    </row>
    <row r="7" spans="1:29">
      <c r="A7" s="40" t="s">
        <v>318</v>
      </c>
      <c r="B7" s="53">
        <v>1</v>
      </c>
      <c r="C7" s="54"/>
      <c r="D7" s="53">
        <v>1</v>
      </c>
      <c r="E7" s="53">
        <v>1</v>
      </c>
      <c r="F7" s="54"/>
      <c r="G7" s="55"/>
      <c r="H7" s="53">
        <v>1</v>
      </c>
      <c r="I7" s="55"/>
      <c r="J7" s="53"/>
      <c r="K7" s="55"/>
      <c r="L7" s="53">
        <v>1</v>
      </c>
      <c r="M7" s="53">
        <v>1</v>
      </c>
      <c r="N7" s="53">
        <v>1</v>
      </c>
      <c r="O7" s="53"/>
      <c r="P7" s="53"/>
      <c r="Q7" s="53"/>
      <c r="R7" s="53"/>
      <c r="S7" s="53"/>
      <c r="T7" s="54"/>
      <c r="U7" s="53"/>
      <c r="V7" s="53"/>
      <c r="W7" s="21">
        <f t="shared" si="0"/>
        <v>7</v>
      </c>
      <c r="X7" s="31"/>
      <c r="Y7" s="29"/>
      <c r="Z7" s="21"/>
      <c r="AA7" s="21"/>
      <c r="AB7" s="32"/>
      <c r="AC7" s="4"/>
    </row>
    <row r="8" spans="1:29">
      <c r="A8" s="29" t="s">
        <v>319</v>
      </c>
      <c r="B8" s="53">
        <v>1</v>
      </c>
      <c r="C8" s="54"/>
      <c r="D8" s="53">
        <v>1</v>
      </c>
      <c r="E8" s="53">
        <v>1</v>
      </c>
      <c r="F8" s="54"/>
      <c r="G8" s="55"/>
      <c r="H8" s="53">
        <v>1</v>
      </c>
      <c r="I8" s="55"/>
      <c r="J8" s="53">
        <v>1</v>
      </c>
      <c r="K8" s="55"/>
      <c r="L8" s="53">
        <v>1</v>
      </c>
      <c r="M8" s="53">
        <v>1</v>
      </c>
      <c r="N8" s="53">
        <v>1</v>
      </c>
      <c r="O8" s="53"/>
      <c r="P8" s="53"/>
      <c r="Q8" s="53"/>
      <c r="R8" s="53"/>
      <c r="S8" s="53"/>
      <c r="T8" s="54"/>
      <c r="U8" s="53"/>
      <c r="V8" s="53"/>
      <c r="W8" s="21">
        <f t="shared" si="0"/>
        <v>8</v>
      </c>
      <c r="X8" s="31"/>
      <c r="Y8" s="21"/>
      <c r="Z8" s="21"/>
      <c r="AA8" s="21"/>
      <c r="AB8" s="32"/>
      <c r="AC8" s="4"/>
    </row>
    <row r="9" spans="1:29">
      <c r="A9" s="29" t="s">
        <v>320</v>
      </c>
      <c r="B9" s="53">
        <v>1</v>
      </c>
      <c r="C9" s="54"/>
      <c r="D9" s="53"/>
      <c r="E9" s="53"/>
      <c r="F9" s="54"/>
      <c r="G9" s="55"/>
      <c r="H9" s="53"/>
      <c r="I9" s="55"/>
      <c r="J9" s="53"/>
      <c r="K9" s="55"/>
      <c r="L9" s="53"/>
      <c r="M9" s="53">
        <v>1</v>
      </c>
      <c r="N9" s="53">
        <v>1</v>
      </c>
      <c r="O9" s="53"/>
      <c r="P9" s="53"/>
      <c r="Q9" s="53"/>
      <c r="R9" s="53"/>
      <c r="S9" s="53"/>
      <c r="T9" s="54"/>
      <c r="U9" s="53"/>
      <c r="V9" s="53"/>
      <c r="W9" s="21">
        <f t="shared" si="0"/>
        <v>3</v>
      </c>
      <c r="X9" s="31"/>
      <c r="Y9" s="21"/>
      <c r="Z9" s="21"/>
      <c r="AA9" s="21"/>
      <c r="AB9" s="32"/>
      <c r="AC9" s="4"/>
    </row>
    <row r="10" spans="1:29">
      <c r="A10" s="40" t="s">
        <v>321</v>
      </c>
      <c r="B10" s="53"/>
      <c r="C10" s="54"/>
      <c r="D10" s="53">
        <v>1</v>
      </c>
      <c r="E10" s="53">
        <v>1</v>
      </c>
      <c r="F10" s="54"/>
      <c r="G10" s="55"/>
      <c r="H10" s="53"/>
      <c r="I10" s="55"/>
      <c r="J10" s="53"/>
      <c r="K10" s="55"/>
      <c r="L10" s="53"/>
      <c r="M10" s="53"/>
      <c r="N10" s="53"/>
      <c r="O10" s="53"/>
      <c r="P10" s="53"/>
      <c r="Q10" s="53"/>
      <c r="R10" s="53"/>
      <c r="S10" s="53"/>
      <c r="T10" s="54"/>
      <c r="U10" s="53"/>
      <c r="V10" s="53"/>
      <c r="W10" s="21">
        <f t="shared" si="0"/>
        <v>2</v>
      </c>
      <c r="X10" s="31"/>
      <c r="Y10" s="21"/>
      <c r="Z10" s="21"/>
      <c r="AA10" s="21"/>
      <c r="AB10" s="32"/>
      <c r="AC10" s="4"/>
    </row>
    <row r="11" spans="1:29">
      <c r="A11" s="40" t="s">
        <v>322</v>
      </c>
      <c r="B11" s="53"/>
      <c r="C11" s="54"/>
      <c r="D11" s="53"/>
      <c r="E11" s="53">
        <v>1</v>
      </c>
      <c r="F11" s="54"/>
      <c r="G11" s="55"/>
      <c r="H11" s="53"/>
      <c r="I11" s="55"/>
      <c r="J11" s="53">
        <v>1</v>
      </c>
      <c r="K11" s="55"/>
      <c r="L11" s="53">
        <v>1</v>
      </c>
      <c r="M11" s="53">
        <v>1</v>
      </c>
      <c r="N11" s="53"/>
      <c r="O11" s="53"/>
      <c r="P11" s="53"/>
      <c r="Q11" s="53"/>
      <c r="R11" s="53"/>
      <c r="S11" s="53"/>
      <c r="T11" s="54"/>
      <c r="U11" s="53"/>
      <c r="V11" s="53"/>
      <c r="W11" s="21">
        <f t="shared" si="0"/>
        <v>4</v>
      </c>
      <c r="X11" s="31"/>
      <c r="Y11" s="21"/>
      <c r="Z11" s="21"/>
      <c r="AA11" s="21"/>
      <c r="AB11" s="32"/>
      <c r="AC11" s="4"/>
    </row>
    <row r="12" spans="1:29">
      <c r="A12" s="40" t="s">
        <v>323</v>
      </c>
      <c r="B12" s="53">
        <v>1</v>
      </c>
      <c r="C12" s="54"/>
      <c r="D12" s="53">
        <v>1</v>
      </c>
      <c r="E12" s="53">
        <v>1</v>
      </c>
      <c r="F12" s="54"/>
      <c r="G12" s="55"/>
      <c r="H12" s="53">
        <v>1</v>
      </c>
      <c r="I12" s="55"/>
      <c r="J12" s="53">
        <v>1</v>
      </c>
      <c r="K12" s="55"/>
      <c r="L12" s="53">
        <v>1</v>
      </c>
      <c r="M12" s="53">
        <v>1</v>
      </c>
      <c r="N12" s="53">
        <v>1</v>
      </c>
      <c r="O12" s="53"/>
      <c r="P12" s="53"/>
      <c r="Q12" s="53"/>
      <c r="R12" s="53"/>
      <c r="S12" s="53"/>
      <c r="T12" s="54"/>
      <c r="U12" s="53"/>
      <c r="V12" s="53"/>
      <c r="W12" s="21">
        <f t="shared" si="0"/>
        <v>8</v>
      </c>
      <c r="X12" s="31"/>
      <c r="Y12" s="21"/>
      <c r="Z12" s="29"/>
      <c r="AA12" s="29"/>
      <c r="AB12" s="30"/>
      <c r="AC12" s="4"/>
    </row>
    <row r="13" spans="1:29">
      <c r="A13" s="40" t="s">
        <v>324</v>
      </c>
      <c r="B13" s="53">
        <v>1</v>
      </c>
      <c r="C13" s="54"/>
      <c r="D13" s="53">
        <v>1</v>
      </c>
      <c r="E13" s="53">
        <v>1</v>
      </c>
      <c r="F13" s="54"/>
      <c r="G13" s="55"/>
      <c r="H13" s="53"/>
      <c r="I13" s="55"/>
      <c r="J13" s="53">
        <v>1</v>
      </c>
      <c r="K13" s="55"/>
      <c r="L13" s="53">
        <v>1</v>
      </c>
      <c r="M13" s="53">
        <v>1</v>
      </c>
      <c r="N13" s="53">
        <v>1</v>
      </c>
      <c r="O13" s="53"/>
      <c r="P13" s="53"/>
      <c r="Q13" s="53"/>
      <c r="R13" s="53"/>
      <c r="S13" s="53"/>
      <c r="T13" s="54"/>
      <c r="U13" s="53"/>
      <c r="V13" s="53"/>
      <c r="W13" s="21">
        <f t="shared" si="0"/>
        <v>7</v>
      </c>
      <c r="X13" s="29"/>
      <c r="Y13" s="21"/>
      <c r="Z13" s="21"/>
      <c r="AA13" s="21"/>
      <c r="AB13" s="32"/>
      <c r="AC13" s="4"/>
    </row>
    <row r="14" spans="1:29">
      <c r="A14" s="40" t="s">
        <v>325</v>
      </c>
      <c r="B14" s="53"/>
      <c r="C14" s="54"/>
      <c r="D14" s="53">
        <v>1</v>
      </c>
      <c r="E14" s="53"/>
      <c r="F14" s="54"/>
      <c r="G14" s="55"/>
      <c r="H14" s="53">
        <v>1</v>
      </c>
      <c r="I14" s="55"/>
      <c r="J14" s="53">
        <v>1</v>
      </c>
      <c r="K14" s="55"/>
      <c r="L14" s="53">
        <v>1</v>
      </c>
      <c r="M14" s="53">
        <v>1</v>
      </c>
      <c r="N14" s="53">
        <v>1</v>
      </c>
      <c r="O14" s="53"/>
      <c r="P14" s="53"/>
      <c r="Q14" s="53"/>
      <c r="R14" s="53"/>
      <c r="S14" s="53"/>
      <c r="T14" s="54"/>
      <c r="U14" s="53"/>
      <c r="V14" s="53"/>
      <c r="W14" s="21">
        <f t="shared" si="0"/>
        <v>6</v>
      </c>
      <c r="X14" s="31"/>
      <c r="Y14" s="21"/>
      <c r="Z14" s="21"/>
      <c r="AA14" s="21"/>
      <c r="AB14" s="32"/>
      <c r="AC14" s="4"/>
    </row>
    <row r="15" spans="1:29">
      <c r="A15" s="40" t="s">
        <v>326</v>
      </c>
      <c r="B15" s="53"/>
      <c r="C15" s="54"/>
      <c r="D15" s="53">
        <v>1</v>
      </c>
      <c r="E15" s="53">
        <v>1</v>
      </c>
      <c r="F15" s="54"/>
      <c r="G15" s="55"/>
      <c r="H15" s="53">
        <v>1</v>
      </c>
      <c r="I15" s="55"/>
      <c r="J15" s="53">
        <v>1</v>
      </c>
      <c r="K15" s="55"/>
      <c r="L15" s="53"/>
      <c r="M15" s="53"/>
      <c r="N15" s="53"/>
      <c r="O15" s="53"/>
      <c r="P15" s="53"/>
      <c r="Q15" s="53"/>
      <c r="R15" s="53"/>
      <c r="S15" s="53"/>
      <c r="T15" s="54"/>
      <c r="U15" s="53"/>
      <c r="V15" s="53"/>
      <c r="W15" s="21">
        <f t="shared" si="0"/>
        <v>4</v>
      </c>
      <c r="X15" s="31"/>
      <c r="Y15" s="21"/>
      <c r="Z15" s="21"/>
      <c r="AA15" s="21"/>
      <c r="AB15" s="32"/>
      <c r="AC15" s="4"/>
    </row>
    <row r="16" spans="1:29">
      <c r="A16" s="40" t="s">
        <v>327</v>
      </c>
      <c r="B16" s="53">
        <v>1</v>
      </c>
      <c r="C16" s="54"/>
      <c r="D16" s="53"/>
      <c r="E16" s="53"/>
      <c r="F16" s="54"/>
      <c r="G16" s="55"/>
      <c r="H16" s="53">
        <v>1</v>
      </c>
      <c r="I16" s="55"/>
      <c r="J16" s="53">
        <v>1</v>
      </c>
      <c r="K16" s="55"/>
      <c r="L16" s="53">
        <v>1</v>
      </c>
      <c r="M16" s="53"/>
      <c r="N16" s="53">
        <v>1</v>
      </c>
      <c r="O16" s="53"/>
      <c r="P16" s="53"/>
      <c r="Q16" s="53"/>
      <c r="R16" s="53"/>
      <c r="S16" s="53"/>
      <c r="T16" s="54"/>
      <c r="U16" s="53"/>
      <c r="V16" s="53"/>
      <c r="W16" s="21">
        <f t="shared" si="0"/>
        <v>5</v>
      </c>
      <c r="X16" s="31"/>
      <c r="Y16" s="21"/>
      <c r="Z16" s="21"/>
      <c r="AA16" s="21"/>
      <c r="AB16" s="32"/>
      <c r="AC16" s="4"/>
    </row>
    <row r="17" spans="1:29">
      <c r="A17" s="40"/>
      <c r="B17" s="53"/>
      <c r="C17" s="54"/>
      <c r="D17" s="53"/>
      <c r="E17" s="53"/>
      <c r="F17" s="54"/>
      <c r="G17" s="55"/>
      <c r="H17" s="53"/>
      <c r="I17" s="55"/>
      <c r="J17" s="53"/>
      <c r="K17" s="55"/>
      <c r="L17" s="53"/>
      <c r="M17" s="53"/>
      <c r="N17" s="53"/>
      <c r="O17" s="53"/>
      <c r="P17" s="53"/>
      <c r="Q17" s="53"/>
      <c r="R17" s="53"/>
      <c r="S17" s="53"/>
      <c r="T17" s="54"/>
      <c r="U17" s="53"/>
      <c r="V17" s="53"/>
      <c r="W17" s="21">
        <f t="shared" si="0"/>
        <v>0</v>
      </c>
      <c r="X17" s="31"/>
      <c r="Y17" s="21"/>
      <c r="Z17" s="21"/>
      <c r="AA17" s="21"/>
      <c r="AB17" s="32"/>
      <c r="AC17" s="4"/>
    </row>
    <row r="18" spans="1:29">
      <c r="A18" s="40"/>
      <c r="B18" s="53"/>
      <c r="C18" s="54"/>
      <c r="D18" s="53"/>
      <c r="E18" s="53"/>
      <c r="F18" s="54"/>
      <c r="G18" s="55"/>
      <c r="H18" s="53"/>
      <c r="I18" s="55"/>
      <c r="J18" s="53"/>
      <c r="K18" s="55"/>
      <c r="L18" s="53"/>
      <c r="M18" s="53"/>
      <c r="N18" s="53"/>
      <c r="O18" s="53"/>
      <c r="P18" s="53"/>
      <c r="Q18" s="53"/>
      <c r="R18" s="53"/>
      <c r="S18" s="53"/>
      <c r="T18" s="54"/>
      <c r="U18" s="53"/>
      <c r="V18" s="53"/>
      <c r="W18" s="21">
        <f t="shared" si="0"/>
        <v>0</v>
      </c>
      <c r="X18" s="31"/>
      <c r="Y18" s="21"/>
      <c r="Z18" s="21"/>
      <c r="AA18" s="21"/>
      <c r="AB18" s="32"/>
      <c r="AC18" s="4"/>
    </row>
    <row r="19" spans="1:29">
      <c r="A19" s="40"/>
      <c r="B19" s="56"/>
      <c r="C19" s="54"/>
      <c r="D19" s="56"/>
      <c r="E19" s="56"/>
      <c r="F19" s="54"/>
      <c r="G19" s="55"/>
      <c r="H19" s="56"/>
      <c r="I19" s="55"/>
      <c r="J19" s="56"/>
      <c r="K19" s="55"/>
      <c r="L19" s="56"/>
      <c r="M19" s="56"/>
      <c r="N19" s="56"/>
      <c r="O19" s="56"/>
      <c r="P19" s="56"/>
      <c r="Q19" s="56"/>
      <c r="R19" s="56"/>
      <c r="S19" s="56"/>
      <c r="T19" s="54"/>
      <c r="U19" s="56"/>
      <c r="V19" s="56"/>
      <c r="W19" s="21">
        <f t="shared" si="0"/>
        <v>0</v>
      </c>
      <c r="X19" s="31"/>
      <c r="Y19" s="21"/>
      <c r="Z19" s="21"/>
      <c r="AA19" s="21"/>
      <c r="AB19" s="32"/>
      <c r="AC19" s="4"/>
    </row>
    <row r="20" spans="1:29">
      <c r="A20" s="40"/>
      <c r="B20" s="56"/>
      <c r="C20" s="54"/>
      <c r="D20" s="56"/>
      <c r="E20" s="56"/>
      <c r="F20" s="54"/>
      <c r="G20" s="55"/>
      <c r="H20" s="56"/>
      <c r="I20" s="55"/>
      <c r="J20" s="56"/>
      <c r="K20" s="55"/>
      <c r="L20" s="56"/>
      <c r="M20" s="56"/>
      <c r="N20" s="56"/>
      <c r="O20" s="56"/>
      <c r="P20" s="56"/>
      <c r="Q20" s="56"/>
      <c r="R20" s="56"/>
      <c r="S20" s="56"/>
      <c r="T20" s="54"/>
      <c r="U20" s="56"/>
      <c r="V20" s="56"/>
      <c r="W20" s="21">
        <f t="shared" si="0"/>
        <v>0</v>
      </c>
      <c r="X20" s="31"/>
      <c r="Y20" s="21"/>
      <c r="Z20" s="21"/>
      <c r="AA20" s="21"/>
      <c r="AB20" s="32"/>
      <c r="AC20" s="4"/>
    </row>
    <row r="21" spans="1:29">
      <c r="A21" s="29"/>
      <c r="B21" s="56"/>
      <c r="C21" s="54"/>
      <c r="D21" s="56"/>
      <c r="E21" s="56"/>
      <c r="F21" s="54"/>
      <c r="G21" s="55"/>
      <c r="H21" s="56"/>
      <c r="I21" s="55"/>
      <c r="J21" s="56"/>
      <c r="K21" s="55"/>
      <c r="L21" s="56"/>
      <c r="M21" s="56"/>
      <c r="N21" s="56"/>
      <c r="O21" s="56"/>
      <c r="P21" s="56"/>
      <c r="Q21" s="56"/>
      <c r="R21" s="56"/>
      <c r="S21" s="56"/>
      <c r="T21" s="54"/>
      <c r="U21" s="56"/>
      <c r="V21" s="56"/>
      <c r="W21" s="21">
        <f t="shared" si="0"/>
        <v>0</v>
      </c>
      <c r="X21" s="29"/>
      <c r="Y21" s="29"/>
      <c r="Z21" s="29"/>
      <c r="AA21" s="29"/>
      <c r="AB21" s="30"/>
      <c r="AC21" s="4"/>
    </row>
    <row r="22" spans="1:29">
      <c r="A22" s="29"/>
      <c r="B22" s="56"/>
      <c r="C22" s="54"/>
      <c r="D22" s="56"/>
      <c r="E22" s="56"/>
      <c r="F22" s="54"/>
      <c r="G22" s="55"/>
      <c r="H22" s="56"/>
      <c r="I22" s="55"/>
      <c r="J22" s="56"/>
      <c r="K22" s="55"/>
      <c r="L22" s="56"/>
      <c r="M22" s="56"/>
      <c r="N22" s="56"/>
      <c r="O22" s="56"/>
      <c r="P22" s="56"/>
      <c r="Q22" s="56"/>
      <c r="R22" s="56"/>
      <c r="S22" s="56"/>
      <c r="T22" s="54"/>
      <c r="U22" s="56"/>
      <c r="V22" s="56"/>
      <c r="W22" s="21">
        <f t="shared" si="0"/>
        <v>0</v>
      </c>
      <c r="X22" s="29"/>
      <c r="Y22" s="29"/>
      <c r="Z22" s="29"/>
      <c r="AA22" s="29"/>
      <c r="AB22" s="30"/>
      <c r="AC22" s="4"/>
    </row>
    <row r="23" spans="1:29">
      <c r="A23" s="29"/>
      <c r="B23" s="56"/>
      <c r="C23" s="54"/>
      <c r="D23" s="56"/>
      <c r="E23" s="56"/>
      <c r="F23" s="54"/>
      <c r="G23" s="55"/>
      <c r="H23" s="56"/>
      <c r="I23" s="55"/>
      <c r="J23" s="56"/>
      <c r="K23" s="55"/>
      <c r="L23" s="56"/>
      <c r="M23" s="56"/>
      <c r="N23" s="56"/>
      <c r="O23" s="56"/>
      <c r="P23" s="56"/>
      <c r="Q23" s="56"/>
      <c r="R23" s="56"/>
      <c r="S23" s="56"/>
      <c r="T23" s="54"/>
      <c r="U23" s="56"/>
      <c r="V23" s="56"/>
      <c r="W23" s="21">
        <f t="shared" si="0"/>
        <v>0</v>
      </c>
      <c r="X23" s="29"/>
      <c r="Y23" s="29"/>
      <c r="Z23" s="29"/>
      <c r="AA23" s="29"/>
      <c r="AB23" s="30"/>
      <c r="AC23" s="4"/>
    </row>
    <row r="24" spans="1:29">
      <c r="A24" s="29"/>
      <c r="B24" s="56"/>
      <c r="C24" s="54"/>
      <c r="D24" s="56"/>
      <c r="E24" s="56"/>
      <c r="F24" s="54"/>
      <c r="G24" s="55"/>
      <c r="H24" s="56"/>
      <c r="I24" s="55"/>
      <c r="J24" s="56"/>
      <c r="K24" s="55"/>
      <c r="L24" s="56"/>
      <c r="M24" s="56"/>
      <c r="N24" s="56"/>
      <c r="O24" s="56"/>
      <c r="P24" s="56"/>
      <c r="Q24" s="56"/>
      <c r="R24" s="56"/>
      <c r="S24" s="56"/>
      <c r="T24" s="54"/>
      <c r="U24" s="56"/>
      <c r="V24" s="56"/>
      <c r="W24" s="21">
        <f t="shared" si="0"/>
        <v>0</v>
      </c>
      <c r="X24" s="29"/>
      <c r="Y24" s="29"/>
      <c r="Z24" s="29"/>
      <c r="AA24" s="29"/>
      <c r="AB24" s="30"/>
      <c r="AC24" s="4"/>
    </row>
    <row r="25" spans="1:29">
      <c r="A25" s="29"/>
      <c r="B25" s="56"/>
      <c r="C25" s="54"/>
      <c r="D25" s="56"/>
      <c r="E25" s="56"/>
      <c r="F25" s="54"/>
      <c r="G25" s="55"/>
      <c r="H25" s="56"/>
      <c r="I25" s="55"/>
      <c r="J25" s="56"/>
      <c r="K25" s="55"/>
      <c r="L25" s="56"/>
      <c r="M25" s="56"/>
      <c r="N25" s="56"/>
      <c r="O25" s="56"/>
      <c r="P25" s="56"/>
      <c r="Q25" s="56"/>
      <c r="R25" s="56"/>
      <c r="S25" s="56"/>
      <c r="T25" s="54"/>
      <c r="U25" s="56"/>
      <c r="V25" s="56"/>
      <c r="W25" s="21">
        <f t="shared" si="0"/>
        <v>0</v>
      </c>
      <c r="X25" s="29"/>
      <c r="Y25" s="29"/>
      <c r="Z25" s="29"/>
      <c r="AA25" s="29"/>
      <c r="AB25" s="30"/>
      <c r="AC25" s="4"/>
    </row>
    <row r="26" spans="1:29">
      <c r="A26" s="29"/>
      <c r="B26" s="56"/>
      <c r="C26" s="54"/>
      <c r="D26" s="56"/>
      <c r="E26" s="56"/>
      <c r="F26" s="54"/>
      <c r="G26" s="55"/>
      <c r="H26" s="56"/>
      <c r="I26" s="55"/>
      <c r="J26" s="56"/>
      <c r="K26" s="55"/>
      <c r="L26" s="56"/>
      <c r="M26" s="56"/>
      <c r="N26" s="56"/>
      <c r="O26" s="56"/>
      <c r="P26" s="56"/>
      <c r="Q26" s="56"/>
      <c r="R26" s="56"/>
      <c r="S26" s="56"/>
      <c r="T26" s="54"/>
      <c r="U26" s="56"/>
      <c r="V26" s="56"/>
      <c r="W26" s="21">
        <f t="shared" si="0"/>
        <v>0</v>
      </c>
      <c r="X26" s="29"/>
      <c r="Y26" s="29"/>
      <c r="Z26" s="29"/>
      <c r="AA26" s="29"/>
      <c r="AB26" s="30"/>
      <c r="AC26" s="4"/>
    </row>
    <row r="27" spans="1:29">
      <c r="A27" s="29"/>
      <c r="B27" s="56"/>
      <c r="C27" s="54"/>
      <c r="D27" s="56"/>
      <c r="E27" s="56"/>
      <c r="F27" s="54"/>
      <c r="G27" s="55"/>
      <c r="H27" s="56"/>
      <c r="I27" s="56"/>
      <c r="J27" s="56"/>
      <c r="K27" s="56"/>
      <c r="L27" s="56"/>
      <c r="M27" s="56"/>
      <c r="N27" s="56"/>
      <c r="O27" s="56"/>
      <c r="P27" s="56"/>
      <c r="Q27" s="56"/>
      <c r="R27" s="56"/>
      <c r="S27" s="56"/>
      <c r="T27" s="56"/>
      <c r="U27" s="56"/>
      <c r="V27" s="56"/>
      <c r="W27" s="21">
        <f t="shared" si="0"/>
        <v>0</v>
      </c>
      <c r="X27" s="29"/>
      <c r="Y27" s="29"/>
      <c r="Z27" s="29"/>
      <c r="AA27" s="29"/>
      <c r="AB27" s="30"/>
      <c r="AC27" s="4"/>
    </row>
    <row r="28" spans="1:29">
      <c r="A28" s="29"/>
      <c r="B28" s="56"/>
      <c r="C28" s="54"/>
      <c r="D28" s="56"/>
      <c r="E28" s="56"/>
      <c r="F28" s="54"/>
      <c r="G28" s="55"/>
      <c r="H28" s="56"/>
      <c r="I28" s="56"/>
      <c r="J28" s="56"/>
      <c r="K28" s="56"/>
      <c r="L28" s="56"/>
      <c r="M28" s="56"/>
      <c r="N28" s="56"/>
      <c r="O28" s="56"/>
      <c r="P28" s="56"/>
      <c r="Q28" s="56"/>
      <c r="R28" s="56"/>
      <c r="S28" s="56"/>
      <c r="T28" s="56"/>
      <c r="U28" s="56"/>
      <c r="V28" s="56"/>
      <c r="W28" s="21">
        <f t="shared" si="0"/>
        <v>0</v>
      </c>
      <c r="X28" s="29"/>
      <c r="Y28" s="29"/>
      <c r="Z28" s="29"/>
      <c r="AA28" s="29"/>
      <c r="AB28" s="30"/>
      <c r="AC28" s="4"/>
    </row>
    <row r="29" spans="1:29">
      <c r="A29" s="29"/>
      <c r="B29" s="56"/>
      <c r="C29" s="54"/>
      <c r="D29" s="56"/>
      <c r="E29" s="56"/>
      <c r="F29" s="54"/>
      <c r="G29" s="55"/>
      <c r="H29" s="56"/>
      <c r="I29" s="56"/>
      <c r="J29" s="56"/>
      <c r="K29" s="56"/>
      <c r="L29" s="56"/>
      <c r="M29" s="56"/>
      <c r="N29" s="56"/>
      <c r="O29" s="56"/>
      <c r="P29" s="56"/>
      <c r="Q29" s="56"/>
      <c r="R29" s="56"/>
      <c r="S29" s="56"/>
      <c r="T29" s="56"/>
      <c r="U29" s="56"/>
      <c r="V29" s="56"/>
      <c r="W29" s="21">
        <f t="shared" si="0"/>
        <v>0</v>
      </c>
      <c r="X29" s="29"/>
      <c r="Y29" s="29"/>
      <c r="Z29" s="29"/>
      <c r="AA29" s="29"/>
      <c r="AB29" s="30"/>
      <c r="AC29" s="4"/>
    </row>
    <row r="30" spans="1:29">
      <c r="A30" s="29"/>
      <c r="B30" s="56"/>
      <c r="C30" s="54"/>
      <c r="D30" s="56"/>
      <c r="E30" s="56"/>
      <c r="F30" s="54"/>
      <c r="G30" s="55"/>
      <c r="H30" s="56"/>
      <c r="I30" s="56"/>
      <c r="J30" s="56"/>
      <c r="K30" s="56"/>
      <c r="L30" s="56"/>
      <c r="M30" s="56"/>
      <c r="N30" s="56"/>
      <c r="O30" s="56"/>
      <c r="P30" s="56"/>
      <c r="Q30" s="56"/>
      <c r="R30" s="56"/>
      <c r="S30" s="56"/>
      <c r="T30" s="56"/>
      <c r="U30" s="56"/>
      <c r="V30" s="56"/>
      <c r="W30" s="21">
        <f t="shared" si="0"/>
        <v>0</v>
      </c>
      <c r="X30" s="29"/>
      <c r="Y30" s="29"/>
      <c r="Z30" s="29"/>
      <c r="AA30" s="29"/>
      <c r="AB30" s="30"/>
      <c r="AC30" s="4"/>
    </row>
    <row r="31" spans="1:29">
      <c r="A31" s="29"/>
      <c r="B31" s="56"/>
      <c r="C31" s="54"/>
      <c r="D31" s="56"/>
      <c r="E31" s="56"/>
      <c r="F31" s="54"/>
      <c r="G31" s="55"/>
      <c r="H31" s="56"/>
      <c r="I31" s="56"/>
      <c r="J31" s="56"/>
      <c r="K31" s="56"/>
      <c r="L31" s="56"/>
      <c r="M31" s="56"/>
      <c r="N31" s="56"/>
      <c r="O31" s="56"/>
      <c r="P31" s="56"/>
      <c r="Q31" s="56"/>
      <c r="R31" s="56"/>
      <c r="S31" s="56"/>
      <c r="T31" s="56"/>
      <c r="U31" s="56"/>
      <c r="V31" s="56"/>
      <c r="W31" s="21">
        <f t="shared" si="0"/>
        <v>0</v>
      </c>
      <c r="X31" s="29"/>
      <c r="Y31" s="29"/>
      <c r="Z31" s="29"/>
      <c r="AA31" s="29"/>
      <c r="AB31" s="30"/>
      <c r="AC31" s="4"/>
    </row>
    <row r="32" spans="1:29">
      <c r="A32" s="17" t="s">
        <v>34</v>
      </c>
      <c r="B32" s="25">
        <f t="shared" ref="B32:V32" si="1">SUM(B4:B31)</f>
        <v>9</v>
      </c>
      <c r="C32" s="26">
        <f t="shared" si="1"/>
        <v>0</v>
      </c>
      <c r="D32" s="26">
        <f t="shared" si="1"/>
        <v>9</v>
      </c>
      <c r="E32" s="26">
        <f t="shared" si="1"/>
        <v>9</v>
      </c>
      <c r="F32" s="26">
        <f t="shared" si="1"/>
        <v>0</v>
      </c>
      <c r="G32" s="26">
        <f t="shared" si="1"/>
        <v>0</v>
      </c>
      <c r="H32" s="26">
        <f t="shared" si="1"/>
        <v>9</v>
      </c>
      <c r="I32" s="26">
        <f t="shared" si="1"/>
        <v>0</v>
      </c>
      <c r="J32" s="26">
        <f t="shared" si="1"/>
        <v>9</v>
      </c>
      <c r="K32" s="26">
        <f t="shared" si="1"/>
        <v>0</v>
      </c>
      <c r="L32" s="26">
        <f t="shared" si="1"/>
        <v>9</v>
      </c>
      <c r="M32" s="26">
        <f t="shared" si="1"/>
        <v>9</v>
      </c>
      <c r="N32" s="26">
        <f t="shared" si="1"/>
        <v>9</v>
      </c>
      <c r="O32" s="26">
        <f t="shared" si="1"/>
        <v>0</v>
      </c>
      <c r="P32" s="26">
        <f t="shared" si="1"/>
        <v>0</v>
      </c>
      <c r="Q32" s="26">
        <f t="shared" si="1"/>
        <v>0</v>
      </c>
      <c r="R32" s="26">
        <f t="shared" si="1"/>
        <v>0</v>
      </c>
      <c r="S32" s="26">
        <f t="shared" si="1"/>
        <v>0</v>
      </c>
      <c r="T32" s="26">
        <f t="shared" si="1"/>
        <v>0</v>
      </c>
      <c r="U32" s="26">
        <f t="shared" si="1"/>
        <v>0</v>
      </c>
      <c r="V32" s="26">
        <f t="shared" si="1"/>
        <v>0</v>
      </c>
      <c r="W32" s="27"/>
      <c r="X32" s="26">
        <f>SUM(X4:X31)</f>
        <v>0</v>
      </c>
      <c r="Y32" s="28">
        <f>SUM(Y4:Y31)</f>
        <v>0</v>
      </c>
      <c r="Z32" s="26">
        <f>SUM(Z4:Z31)</f>
        <v>0</v>
      </c>
      <c r="AA32" s="26">
        <f>SUM(AA4:AA31)</f>
        <v>0</v>
      </c>
      <c r="AB32" s="26">
        <f>SUM(AB4:AB31)</f>
        <v>0</v>
      </c>
      <c r="AC32" s="4"/>
    </row>
    <row r="33" spans="1:29">
      <c r="A33" s="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row>
    <row r="34" spans="1:29">
      <c r="A34" s="3"/>
      <c r="B34" s="3"/>
      <c r="C34" s="3"/>
      <c r="D34" s="3"/>
      <c r="E34" s="3"/>
      <c r="F34" s="3"/>
      <c r="G34" s="3"/>
      <c r="H34" s="3"/>
      <c r="I34" s="3"/>
      <c r="J34" s="3"/>
      <c r="K34" s="3"/>
      <c r="L34" s="3"/>
      <c r="M34" s="3"/>
      <c r="N34" s="3"/>
      <c r="O34" s="3"/>
      <c r="P34" s="3"/>
      <c r="Q34" s="3"/>
      <c r="R34" s="3"/>
      <c r="S34" s="3"/>
      <c r="T34" s="3"/>
      <c r="U34" s="3"/>
      <c r="V34" s="3"/>
      <c r="W34" s="23"/>
      <c r="X34" s="3"/>
      <c r="Y34" s="3"/>
      <c r="Z34" s="3"/>
      <c r="AA34" s="3"/>
      <c r="AC34" s="3"/>
    </row>
    <row r="35" spans="1:29">
      <c r="A35" s="3"/>
      <c r="B35" s="3"/>
      <c r="C35" s="3"/>
      <c r="D35" s="3"/>
      <c r="E35" s="3"/>
      <c r="F35" s="3"/>
      <c r="G35" s="3"/>
      <c r="H35" s="3"/>
      <c r="I35" s="3"/>
      <c r="J35" s="3"/>
      <c r="K35" s="3"/>
      <c r="L35" s="3"/>
      <c r="M35" s="3"/>
      <c r="N35" s="3"/>
      <c r="O35" s="3"/>
      <c r="P35" s="3"/>
      <c r="Q35" s="3"/>
      <c r="R35" s="3"/>
      <c r="S35" s="3"/>
      <c r="T35" s="3"/>
      <c r="U35" s="3"/>
      <c r="V35" s="3"/>
      <c r="W35" s="23"/>
      <c r="X35" s="3"/>
      <c r="Y35" s="3"/>
      <c r="Z35" s="3"/>
      <c r="AA35" s="3"/>
      <c r="AC35" s="3"/>
    </row>
    <row r="36" spans="1:29">
      <c r="A36" s="3"/>
      <c r="B36" s="3"/>
      <c r="C36" s="3"/>
      <c r="D36" s="3"/>
      <c r="E36" s="3"/>
      <c r="F36" s="3"/>
      <c r="G36" s="3"/>
      <c r="H36" s="3"/>
      <c r="I36" s="3"/>
      <c r="J36" s="3"/>
      <c r="K36" s="3"/>
      <c r="L36" s="3"/>
      <c r="M36" s="3"/>
      <c r="N36" s="3"/>
      <c r="O36" s="3"/>
      <c r="P36" s="3"/>
      <c r="Q36" s="3"/>
      <c r="R36" s="3"/>
      <c r="S36" s="3"/>
      <c r="T36" s="3"/>
      <c r="U36" s="3"/>
      <c r="V36" s="3"/>
      <c r="W36" s="23"/>
      <c r="X36" s="3"/>
      <c r="Y36" s="3"/>
      <c r="Z36" s="3"/>
      <c r="AA36" s="3"/>
      <c r="AC36" s="3"/>
    </row>
    <row r="37" spans="1:29">
      <c r="A37" s="3"/>
      <c r="B37" s="3"/>
      <c r="C37" s="3"/>
      <c r="D37" s="3"/>
      <c r="E37" s="3"/>
      <c r="F37" s="3"/>
      <c r="G37" s="3"/>
      <c r="H37" s="3"/>
      <c r="I37" s="3"/>
      <c r="J37" s="3"/>
      <c r="K37" s="3"/>
      <c r="L37" s="3"/>
      <c r="M37" s="3"/>
      <c r="N37" s="3"/>
      <c r="O37" s="3"/>
      <c r="P37" s="3"/>
      <c r="Q37" s="3"/>
      <c r="R37" s="3"/>
      <c r="S37" s="3"/>
      <c r="T37" s="3"/>
      <c r="U37" s="3"/>
      <c r="V37" s="3"/>
      <c r="W37" s="23"/>
      <c r="X37" s="3"/>
      <c r="Y37" s="3"/>
      <c r="Z37" s="3"/>
      <c r="AA37" s="3"/>
      <c r="AC37" s="3"/>
    </row>
  </sheetData>
  <sortState xmlns:xlrd2="http://schemas.microsoft.com/office/spreadsheetml/2017/richdata2" ref="A4:E16">
    <sortCondition ref="A4:A16"/>
  </sortState>
  <mergeCells count="2">
    <mergeCell ref="B1:V1"/>
    <mergeCell ref="X1:AB1"/>
  </mergeCells>
  <phoneticPr fontId="0" type="noConversion"/>
  <conditionalFormatting sqref="A4:A31">
    <cfRule type="duplicateValues" dxfId="46" priority="3"/>
  </conditionalFormatting>
  <conditionalFormatting sqref="B4:V31">
    <cfRule type="expression" dxfId="45" priority="1">
      <formula>B$3="No Game"</formula>
    </cfRule>
    <cfRule type="expression" dxfId="44" priority="2">
      <formula>"B$3=""No Game"""</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G37"/>
  <sheetViews>
    <sheetView workbookViewId="0">
      <selection activeCell="Q14" sqref="Q14"/>
    </sheetView>
  </sheetViews>
  <sheetFormatPr defaultRowHeight="15"/>
  <cols>
    <col min="1" max="1" width="11"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style="1" bestFit="1" customWidth="1"/>
    <col min="24" max="28" width="1.5546875" bestFit="1" customWidth="1"/>
    <col min="29" max="29" width="0.88671875" customWidth="1"/>
  </cols>
  <sheetData>
    <row r="1" spans="1:59" ht="15.75">
      <c r="A1" s="6"/>
      <c r="B1" s="66" t="s">
        <v>0</v>
      </c>
      <c r="C1" s="66"/>
      <c r="D1" s="66"/>
      <c r="E1" s="66"/>
      <c r="F1" s="66"/>
      <c r="G1" s="66"/>
      <c r="H1" s="66"/>
      <c r="I1" s="66"/>
      <c r="J1" s="66"/>
      <c r="K1" s="66"/>
      <c r="L1" s="66"/>
      <c r="M1" s="66"/>
      <c r="N1" s="66"/>
      <c r="O1" s="66"/>
      <c r="P1" s="66"/>
      <c r="Q1" s="66"/>
      <c r="R1" s="66"/>
      <c r="S1" s="66"/>
      <c r="T1" s="66"/>
      <c r="U1" s="66"/>
      <c r="V1" s="66"/>
      <c r="W1" s="7"/>
      <c r="X1" s="66" t="s">
        <v>1</v>
      </c>
      <c r="Y1" s="66"/>
      <c r="Z1" s="66"/>
      <c r="AA1" s="66"/>
      <c r="AB1" s="66"/>
      <c r="AC1" s="4"/>
    </row>
    <row r="2" spans="1:59" ht="46.5" customHeight="1">
      <c r="A2" s="15" t="s">
        <v>328</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14" t="s">
        <v>17</v>
      </c>
      <c r="X2" s="13"/>
      <c r="Y2" s="13"/>
      <c r="Z2" s="13"/>
      <c r="AA2" s="13"/>
      <c r="AB2" s="13"/>
      <c r="AC2" s="2"/>
      <c r="AT2" s="12"/>
      <c r="AU2" s="13"/>
      <c r="AV2" s="13"/>
      <c r="AW2" s="13"/>
      <c r="AX2" s="13"/>
      <c r="AY2" s="39"/>
      <c r="AZ2" s="13"/>
      <c r="BA2" s="13"/>
      <c r="BB2" s="13"/>
      <c r="BC2" s="13"/>
      <c r="BD2" s="13"/>
      <c r="BE2" s="13"/>
      <c r="BF2" s="13"/>
      <c r="BG2" s="13"/>
    </row>
    <row r="3" spans="1:59" ht="67.5">
      <c r="A3" s="15" t="s">
        <v>36</v>
      </c>
      <c r="B3" s="45" t="s">
        <v>52</v>
      </c>
      <c r="C3" s="46" t="s">
        <v>38</v>
      </c>
      <c r="D3" s="46" t="s">
        <v>83</v>
      </c>
      <c r="E3" s="46" t="s">
        <v>49</v>
      </c>
      <c r="F3" s="46" t="s">
        <v>38</v>
      </c>
      <c r="G3" s="46" t="s">
        <v>41</v>
      </c>
      <c r="H3" s="46" t="s">
        <v>44</v>
      </c>
      <c r="I3" s="47" t="s">
        <v>41</v>
      </c>
      <c r="J3" s="46" t="s">
        <v>37</v>
      </c>
      <c r="K3" s="46" t="s">
        <v>41</v>
      </c>
      <c r="L3" s="46" t="s">
        <v>40</v>
      </c>
      <c r="M3" s="46" t="s">
        <v>50</v>
      </c>
      <c r="N3" s="46" t="s">
        <v>45</v>
      </c>
      <c r="O3" s="46" t="s">
        <v>82</v>
      </c>
      <c r="P3" s="46" t="s">
        <v>42</v>
      </c>
      <c r="Q3" s="46" t="s">
        <v>51</v>
      </c>
      <c r="R3" s="46" t="s">
        <v>46</v>
      </c>
      <c r="S3" s="46" t="s">
        <v>48</v>
      </c>
      <c r="T3" s="46" t="s">
        <v>38</v>
      </c>
      <c r="U3" s="46" t="s">
        <v>43</v>
      </c>
      <c r="V3" s="46"/>
      <c r="W3" s="14"/>
      <c r="X3" s="13"/>
      <c r="Y3" s="13"/>
      <c r="Z3" s="13"/>
      <c r="AA3" s="13"/>
      <c r="AB3" s="13"/>
      <c r="AC3" s="2"/>
    </row>
    <row r="4" spans="1:59">
      <c r="A4" s="40" t="s">
        <v>329</v>
      </c>
      <c r="B4" s="53">
        <v>1</v>
      </c>
      <c r="C4" s="54"/>
      <c r="D4" s="53">
        <v>1</v>
      </c>
      <c r="E4" s="53">
        <v>1</v>
      </c>
      <c r="F4" s="54"/>
      <c r="G4" s="55"/>
      <c r="H4" s="53"/>
      <c r="I4" s="55"/>
      <c r="J4" s="53">
        <v>1</v>
      </c>
      <c r="K4" s="55"/>
      <c r="L4" s="53">
        <v>1</v>
      </c>
      <c r="M4" s="53">
        <v>1</v>
      </c>
      <c r="N4" s="53">
        <v>1</v>
      </c>
      <c r="O4" s="53"/>
      <c r="P4" s="53"/>
      <c r="Q4" s="53"/>
      <c r="R4" s="53"/>
      <c r="S4" s="53"/>
      <c r="T4" s="54"/>
      <c r="U4" s="53"/>
      <c r="V4" s="53"/>
      <c r="W4" s="21">
        <f t="shared" ref="W4:W31" si="0">SUM(B4:V4)</f>
        <v>7</v>
      </c>
      <c r="X4" s="31"/>
      <c r="Y4" s="29"/>
      <c r="Z4" s="21"/>
      <c r="AA4" s="21"/>
      <c r="AB4" s="32"/>
      <c r="AC4" s="4"/>
    </row>
    <row r="5" spans="1:59">
      <c r="A5" s="40" t="s">
        <v>330</v>
      </c>
      <c r="B5" s="53">
        <v>1</v>
      </c>
      <c r="C5" s="54"/>
      <c r="D5" s="53">
        <v>1</v>
      </c>
      <c r="E5" s="53">
        <v>1</v>
      </c>
      <c r="F5" s="54"/>
      <c r="G5" s="55"/>
      <c r="H5" s="53"/>
      <c r="I5" s="55"/>
      <c r="J5" s="53">
        <v>1</v>
      </c>
      <c r="K5" s="55"/>
      <c r="L5" s="53">
        <v>1</v>
      </c>
      <c r="M5" s="53"/>
      <c r="N5" s="53">
        <v>1</v>
      </c>
      <c r="O5" s="53"/>
      <c r="P5" s="53"/>
      <c r="Q5" s="53"/>
      <c r="R5" s="53"/>
      <c r="S5" s="53"/>
      <c r="T5" s="54"/>
      <c r="U5" s="53"/>
      <c r="V5" s="53"/>
      <c r="W5" s="21">
        <f t="shared" si="0"/>
        <v>6</v>
      </c>
      <c r="X5" s="31"/>
      <c r="Y5" s="21"/>
      <c r="Z5" s="21"/>
      <c r="AA5" s="21"/>
      <c r="AB5" s="32"/>
      <c r="AC5" s="4"/>
    </row>
    <row r="6" spans="1:59">
      <c r="A6" s="40" t="s">
        <v>331</v>
      </c>
      <c r="B6" s="53">
        <v>1</v>
      </c>
      <c r="C6" s="54"/>
      <c r="D6" s="53">
        <v>1</v>
      </c>
      <c r="E6" s="53">
        <v>1</v>
      </c>
      <c r="F6" s="54"/>
      <c r="G6" s="55"/>
      <c r="H6" s="53"/>
      <c r="I6" s="55"/>
      <c r="J6" s="53">
        <v>1</v>
      </c>
      <c r="K6" s="55"/>
      <c r="L6" s="53">
        <v>1</v>
      </c>
      <c r="M6" s="53">
        <v>1</v>
      </c>
      <c r="N6" s="53">
        <v>1</v>
      </c>
      <c r="O6" s="53"/>
      <c r="P6" s="53"/>
      <c r="Q6" s="53"/>
      <c r="R6" s="53"/>
      <c r="S6" s="53"/>
      <c r="T6" s="54"/>
      <c r="U6" s="53"/>
      <c r="V6" s="53"/>
      <c r="W6" s="21">
        <f t="shared" si="0"/>
        <v>7</v>
      </c>
      <c r="X6" s="31"/>
      <c r="Y6" s="21"/>
      <c r="Z6" s="21"/>
      <c r="AA6" s="21"/>
      <c r="AB6" s="32"/>
      <c r="AC6" s="4"/>
    </row>
    <row r="7" spans="1:59">
      <c r="A7" s="40" t="s">
        <v>332</v>
      </c>
      <c r="B7" s="53">
        <v>1</v>
      </c>
      <c r="C7" s="54"/>
      <c r="D7" s="53">
        <v>1</v>
      </c>
      <c r="E7" s="53">
        <v>1</v>
      </c>
      <c r="F7" s="54"/>
      <c r="G7" s="55"/>
      <c r="H7" s="53"/>
      <c r="I7" s="55"/>
      <c r="J7" s="53">
        <v>1</v>
      </c>
      <c r="K7" s="55"/>
      <c r="L7" s="53">
        <v>1</v>
      </c>
      <c r="M7" s="53"/>
      <c r="N7" s="53"/>
      <c r="O7" s="53"/>
      <c r="P7" s="53"/>
      <c r="Q7" s="53"/>
      <c r="R7" s="53"/>
      <c r="S7" s="53"/>
      <c r="T7" s="54"/>
      <c r="U7" s="53"/>
      <c r="V7" s="53"/>
      <c r="W7" s="21">
        <f t="shared" si="0"/>
        <v>5</v>
      </c>
      <c r="X7" s="31"/>
      <c r="Y7" s="21"/>
      <c r="Z7" s="21"/>
      <c r="AA7" s="21"/>
      <c r="AB7" s="32"/>
      <c r="AC7" s="4"/>
    </row>
    <row r="8" spans="1:59">
      <c r="A8" s="40" t="s">
        <v>333</v>
      </c>
      <c r="B8" s="53">
        <v>1</v>
      </c>
      <c r="C8" s="54"/>
      <c r="D8" s="53">
        <v>1</v>
      </c>
      <c r="E8" s="53"/>
      <c r="F8" s="54"/>
      <c r="G8" s="55"/>
      <c r="H8" s="53"/>
      <c r="I8" s="55"/>
      <c r="J8" s="53">
        <v>1</v>
      </c>
      <c r="K8" s="55"/>
      <c r="L8" s="53">
        <v>1</v>
      </c>
      <c r="M8" s="53">
        <v>1</v>
      </c>
      <c r="N8" s="53">
        <v>1</v>
      </c>
      <c r="O8" s="53"/>
      <c r="P8" s="53"/>
      <c r="Q8" s="53"/>
      <c r="R8" s="53"/>
      <c r="S8" s="53"/>
      <c r="T8" s="54"/>
      <c r="U8" s="53"/>
      <c r="V8" s="53"/>
      <c r="W8" s="21">
        <f t="shared" si="0"/>
        <v>6</v>
      </c>
      <c r="X8" s="31"/>
      <c r="Y8" s="21"/>
      <c r="Z8" s="21"/>
      <c r="AA8" s="21"/>
      <c r="AB8" s="32"/>
      <c r="AC8" s="4"/>
    </row>
    <row r="9" spans="1:59">
      <c r="A9" s="40" t="s">
        <v>334</v>
      </c>
      <c r="B9" s="53">
        <v>1</v>
      </c>
      <c r="C9" s="54"/>
      <c r="D9" s="53">
        <v>1</v>
      </c>
      <c r="E9" s="53">
        <v>1</v>
      </c>
      <c r="F9" s="54"/>
      <c r="G9" s="55"/>
      <c r="H9" s="53"/>
      <c r="I9" s="55"/>
      <c r="J9" s="53">
        <v>1</v>
      </c>
      <c r="K9" s="55"/>
      <c r="L9" s="53">
        <v>1</v>
      </c>
      <c r="M9" s="53">
        <v>1</v>
      </c>
      <c r="N9" s="53">
        <v>1</v>
      </c>
      <c r="O9" s="53"/>
      <c r="P9" s="53"/>
      <c r="Q9" s="53"/>
      <c r="R9" s="53"/>
      <c r="S9" s="53"/>
      <c r="T9" s="54"/>
      <c r="U9" s="53"/>
      <c r="V9" s="53"/>
      <c r="W9" s="21">
        <f t="shared" si="0"/>
        <v>7</v>
      </c>
      <c r="X9" s="31"/>
      <c r="Y9" s="21"/>
      <c r="Z9" s="21"/>
      <c r="AA9" s="21"/>
      <c r="AB9" s="32"/>
      <c r="AC9" s="4"/>
    </row>
    <row r="10" spans="1:59">
      <c r="A10" s="40" t="s">
        <v>268</v>
      </c>
      <c r="B10" s="53"/>
      <c r="C10" s="54"/>
      <c r="D10" s="53">
        <v>1</v>
      </c>
      <c r="E10" s="53"/>
      <c r="F10" s="54"/>
      <c r="G10" s="55"/>
      <c r="H10" s="53"/>
      <c r="I10" s="55"/>
      <c r="J10" s="53"/>
      <c r="K10" s="55"/>
      <c r="L10" s="53"/>
      <c r="M10" s="53"/>
      <c r="N10" s="53">
        <v>1</v>
      </c>
      <c r="O10" s="53"/>
      <c r="P10" s="53"/>
      <c r="Q10" s="53"/>
      <c r="R10" s="53"/>
      <c r="S10" s="53"/>
      <c r="T10" s="54"/>
      <c r="U10" s="53"/>
      <c r="V10" s="53"/>
      <c r="W10" s="21">
        <f t="shared" si="0"/>
        <v>2</v>
      </c>
      <c r="X10" s="31"/>
      <c r="Y10" s="21"/>
      <c r="Z10" s="21"/>
      <c r="AA10" s="21"/>
      <c r="AB10" s="32"/>
      <c r="AC10" s="4"/>
    </row>
    <row r="11" spans="1:59">
      <c r="A11" s="40" t="s">
        <v>335</v>
      </c>
      <c r="B11" s="53">
        <v>1</v>
      </c>
      <c r="C11" s="54"/>
      <c r="D11" s="53">
        <v>1</v>
      </c>
      <c r="E11" s="53">
        <v>1</v>
      </c>
      <c r="F11" s="54"/>
      <c r="G11" s="55"/>
      <c r="H11" s="53"/>
      <c r="I11" s="55"/>
      <c r="J11" s="53">
        <v>1</v>
      </c>
      <c r="K11" s="55"/>
      <c r="L11" s="53"/>
      <c r="M11" s="53">
        <v>1</v>
      </c>
      <c r="N11" s="53"/>
      <c r="O11" s="53"/>
      <c r="P11" s="53"/>
      <c r="Q11" s="53"/>
      <c r="R11" s="53"/>
      <c r="S11" s="53"/>
      <c r="T11" s="54"/>
      <c r="U11" s="53"/>
      <c r="V11" s="53"/>
      <c r="W11" s="21">
        <f t="shared" si="0"/>
        <v>5</v>
      </c>
      <c r="X11" s="31"/>
      <c r="Y11" s="21"/>
      <c r="Z11" s="21"/>
      <c r="AA11" s="21"/>
      <c r="AB11" s="32"/>
      <c r="AC11" s="4"/>
    </row>
    <row r="12" spans="1:59">
      <c r="A12" s="40" t="s">
        <v>336</v>
      </c>
      <c r="B12" s="53">
        <v>1</v>
      </c>
      <c r="C12" s="54"/>
      <c r="D12" s="53"/>
      <c r="E12" s="53">
        <v>1</v>
      </c>
      <c r="F12" s="54"/>
      <c r="G12" s="55"/>
      <c r="H12" s="53"/>
      <c r="I12" s="55"/>
      <c r="J12" s="53"/>
      <c r="K12" s="55"/>
      <c r="L12" s="53">
        <v>1</v>
      </c>
      <c r="M12" s="53">
        <v>1</v>
      </c>
      <c r="N12" s="53">
        <v>1</v>
      </c>
      <c r="O12" s="53"/>
      <c r="P12" s="53"/>
      <c r="Q12" s="53"/>
      <c r="R12" s="53"/>
      <c r="S12" s="53"/>
      <c r="T12" s="54"/>
      <c r="U12" s="53"/>
      <c r="V12" s="53"/>
      <c r="W12" s="21">
        <f t="shared" si="0"/>
        <v>5</v>
      </c>
      <c r="X12" s="29"/>
      <c r="Y12" s="21"/>
      <c r="Z12" s="21"/>
      <c r="AA12" s="21"/>
      <c r="AB12" s="32"/>
      <c r="AC12" s="4"/>
    </row>
    <row r="13" spans="1:59">
      <c r="A13" s="40" t="s">
        <v>337</v>
      </c>
      <c r="B13" s="53"/>
      <c r="C13" s="54"/>
      <c r="D13" s="53"/>
      <c r="E13" s="53"/>
      <c r="F13" s="54"/>
      <c r="G13" s="55"/>
      <c r="H13" s="53"/>
      <c r="I13" s="55"/>
      <c r="J13" s="53">
        <v>1</v>
      </c>
      <c r="K13" s="55"/>
      <c r="L13" s="53">
        <v>1</v>
      </c>
      <c r="M13" s="53">
        <v>1</v>
      </c>
      <c r="N13" s="53">
        <v>1</v>
      </c>
      <c r="O13" s="53"/>
      <c r="P13" s="53"/>
      <c r="Q13" s="53"/>
      <c r="R13" s="53"/>
      <c r="S13" s="53"/>
      <c r="T13" s="54"/>
      <c r="U13" s="53"/>
      <c r="V13" s="53"/>
      <c r="W13" s="21">
        <f t="shared" si="0"/>
        <v>4</v>
      </c>
      <c r="X13" s="31"/>
      <c r="Y13" s="21"/>
      <c r="Z13" s="21"/>
      <c r="AA13" s="21"/>
      <c r="AB13" s="32"/>
      <c r="AC13" s="4"/>
    </row>
    <row r="14" spans="1:59">
      <c r="A14" s="40" t="s">
        <v>338</v>
      </c>
      <c r="B14" s="53"/>
      <c r="C14" s="54"/>
      <c r="D14" s="53"/>
      <c r="E14" s="53">
        <v>1</v>
      </c>
      <c r="F14" s="54"/>
      <c r="G14" s="55"/>
      <c r="H14" s="53"/>
      <c r="I14" s="55"/>
      <c r="J14" s="53"/>
      <c r="K14" s="55"/>
      <c r="L14" s="53"/>
      <c r="M14" s="53">
        <v>1</v>
      </c>
      <c r="N14" s="53"/>
      <c r="O14" s="53"/>
      <c r="P14" s="53"/>
      <c r="Q14" s="53"/>
      <c r="R14" s="53"/>
      <c r="S14" s="53"/>
      <c r="T14" s="54"/>
      <c r="U14" s="53"/>
      <c r="V14" s="53"/>
      <c r="W14" s="21">
        <f t="shared" si="0"/>
        <v>2</v>
      </c>
      <c r="X14" s="31"/>
      <c r="Y14" s="21"/>
      <c r="Z14" s="21"/>
      <c r="AA14" s="21"/>
      <c r="AB14" s="32"/>
      <c r="AC14" s="4"/>
    </row>
    <row r="15" spans="1:59">
      <c r="A15" s="40" t="s">
        <v>339</v>
      </c>
      <c r="B15" s="53">
        <v>1</v>
      </c>
      <c r="C15" s="54"/>
      <c r="D15" s="53">
        <v>1</v>
      </c>
      <c r="E15" s="53">
        <v>1</v>
      </c>
      <c r="F15" s="54"/>
      <c r="G15" s="55"/>
      <c r="H15" s="53"/>
      <c r="I15" s="55"/>
      <c r="J15" s="53">
        <v>1</v>
      </c>
      <c r="K15" s="55"/>
      <c r="L15" s="53">
        <v>1</v>
      </c>
      <c r="M15" s="53">
        <v>1</v>
      </c>
      <c r="N15" s="53">
        <v>1</v>
      </c>
      <c r="O15" s="53"/>
      <c r="P15" s="53"/>
      <c r="Q15" s="53"/>
      <c r="R15" s="53"/>
      <c r="S15" s="53"/>
      <c r="T15" s="54"/>
      <c r="U15" s="53"/>
      <c r="V15" s="53"/>
      <c r="W15" s="21">
        <f t="shared" si="0"/>
        <v>7</v>
      </c>
      <c r="X15" s="31"/>
      <c r="Y15" s="21"/>
      <c r="Z15" s="21"/>
      <c r="AA15" s="21"/>
      <c r="AB15" s="32"/>
      <c r="AC15" s="4"/>
    </row>
    <row r="16" spans="1:59">
      <c r="A16" s="40"/>
      <c r="B16" s="53"/>
      <c r="C16" s="54"/>
      <c r="D16" s="53"/>
      <c r="E16" s="53"/>
      <c r="F16" s="54"/>
      <c r="G16" s="55"/>
      <c r="H16" s="53"/>
      <c r="I16" s="55"/>
      <c r="J16" s="53"/>
      <c r="K16" s="55"/>
      <c r="L16" s="53"/>
      <c r="M16" s="53"/>
      <c r="N16" s="53"/>
      <c r="O16" s="53"/>
      <c r="P16" s="53"/>
      <c r="Q16" s="53"/>
      <c r="R16" s="53"/>
      <c r="S16" s="53"/>
      <c r="T16" s="54"/>
      <c r="U16" s="53"/>
      <c r="V16" s="53"/>
      <c r="W16" s="21">
        <f t="shared" si="0"/>
        <v>0</v>
      </c>
      <c r="X16" s="31"/>
      <c r="Y16" s="21"/>
      <c r="Z16" s="29"/>
      <c r="AA16" s="29"/>
      <c r="AB16" s="30"/>
      <c r="AC16" s="4"/>
    </row>
    <row r="17" spans="1:29">
      <c r="A17" s="40"/>
      <c r="B17" s="53"/>
      <c r="C17" s="54"/>
      <c r="D17" s="53"/>
      <c r="E17" s="53"/>
      <c r="F17" s="54"/>
      <c r="G17" s="55"/>
      <c r="H17" s="53"/>
      <c r="I17" s="55"/>
      <c r="J17" s="53"/>
      <c r="K17" s="55"/>
      <c r="L17" s="53"/>
      <c r="M17" s="53"/>
      <c r="N17" s="53"/>
      <c r="O17" s="53"/>
      <c r="P17" s="53"/>
      <c r="Q17" s="53"/>
      <c r="R17" s="53"/>
      <c r="S17" s="53"/>
      <c r="T17" s="54"/>
      <c r="U17" s="53"/>
      <c r="V17" s="53"/>
      <c r="W17" s="21">
        <f t="shared" si="0"/>
        <v>0</v>
      </c>
      <c r="X17" s="31"/>
      <c r="Y17" s="21"/>
      <c r="Z17" s="21"/>
      <c r="AA17" s="21"/>
      <c r="AB17" s="32"/>
      <c r="AC17" s="4"/>
    </row>
    <row r="18" spans="1:29">
      <c r="A18" s="29"/>
      <c r="B18" s="53"/>
      <c r="C18" s="54"/>
      <c r="D18" s="53"/>
      <c r="E18" s="53"/>
      <c r="F18" s="54"/>
      <c r="G18" s="55"/>
      <c r="H18" s="53"/>
      <c r="I18" s="55"/>
      <c r="J18" s="53"/>
      <c r="K18" s="55"/>
      <c r="L18" s="53"/>
      <c r="M18" s="53"/>
      <c r="N18" s="53"/>
      <c r="O18" s="53"/>
      <c r="P18" s="53"/>
      <c r="Q18" s="53"/>
      <c r="R18" s="53"/>
      <c r="S18" s="53"/>
      <c r="T18" s="54"/>
      <c r="U18" s="53"/>
      <c r="V18" s="53"/>
      <c r="W18" s="21">
        <f t="shared" si="0"/>
        <v>0</v>
      </c>
      <c r="X18" s="31"/>
      <c r="Y18" s="21"/>
      <c r="Z18" s="21"/>
      <c r="AA18" s="21"/>
      <c r="AB18" s="32"/>
      <c r="AC18" s="4"/>
    </row>
    <row r="19" spans="1:29">
      <c r="A19" s="29"/>
      <c r="B19" s="56"/>
      <c r="C19" s="54"/>
      <c r="D19" s="56"/>
      <c r="E19" s="56"/>
      <c r="F19" s="54"/>
      <c r="G19" s="55"/>
      <c r="H19" s="56"/>
      <c r="I19" s="55"/>
      <c r="J19" s="56"/>
      <c r="K19" s="55"/>
      <c r="L19" s="56"/>
      <c r="M19" s="56"/>
      <c r="N19" s="56"/>
      <c r="O19" s="56"/>
      <c r="P19" s="56"/>
      <c r="Q19" s="56"/>
      <c r="R19" s="56"/>
      <c r="S19" s="56"/>
      <c r="T19" s="54"/>
      <c r="U19" s="56"/>
      <c r="V19" s="56"/>
      <c r="W19" s="21">
        <f t="shared" si="0"/>
        <v>0</v>
      </c>
      <c r="X19" s="31"/>
      <c r="Y19" s="21"/>
      <c r="Z19" s="21"/>
      <c r="AA19" s="21"/>
      <c r="AB19" s="32"/>
      <c r="AC19" s="4"/>
    </row>
    <row r="20" spans="1:29">
      <c r="A20" s="29"/>
      <c r="B20" s="56"/>
      <c r="C20" s="54"/>
      <c r="D20" s="56"/>
      <c r="E20" s="56"/>
      <c r="F20" s="54"/>
      <c r="G20" s="55"/>
      <c r="H20" s="56"/>
      <c r="I20" s="55"/>
      <c r="J20" s="56"/>
      <c r="K20" s="55"/>
      <c r="L20" s="56"/>
      <c r="M20" s="56"/>
      <c r="N20" s="56"/>
      <c r="O20" s="56"/>
      <c r="P20" s="56"/>
      <c r="Q20" s="56"/>
      <c r="R20" s="56"/>
      <c r="S20" s="56"/>
      <c r="T20" s="54"/>
      <c r="U20" s="56"/>
      <c r="V20" s="56"/>
      <c r="W20" s="21">
        <f t="shared" si="0"/>
        <v>0</v>
      </c>
      <c r="X20" s="31"/>
      <c r="Y20" s="21"/>
      <c r="Z20" s="21"/>
      <c r="AA20" s="21"/>
      <c r="AB20" s="32"/>
      <c r="AC20" s="4"/>
    </row>
    <row r="21" spans="1:29">
      <c r="A21" s="29"/>
      <c r="B21" s="56"/>
      <c r="C21" s="54"/>
      <c r="D21" s="56"/>
      <c r="E21" s="56"/>
      <c r="F21" s="54"/>
      <c r="G21" s="55"/>
      <c r="H21" s="56"/>
      <c r="I21" s="55"/>
      <c r="J21" s="56"/>
      <c r="K21" s="55"/>
      <c r="L21" s="56"/>
      <c r="M21" s="56"/>
      <c r="N21" s="56"/>
      <c r="O21" s="56"/>
      <c r="P21" s="56"/>
      <c r="Q21" s="56"/>
      <c r="R21" s="56"/>
      <c r="S21" s="56"/>
      <c r="T21" s="54"/>
      <c r="U21" s="56"/>
      <c r="V21" s="56"/>
      <c r="W21" s="21">
        <f t="shared" si="0"/>
        <v>0</v>
      </c>
      <c r="X21" s="29"/>
      <c r="Y21" s="29"/>
      <c r="Z21" s="29"/>
      <c r="AA21" s="29"/>
      <c r="AB21" s="30"/>
      <c r="AC21" s="4"/>
    </row>
    <row r="22" spans="1:29">
      <c r="A22" s="29"/>
      <c r="B22" s="56"/>
      <c r="C22" s="54"/>
      <c r="D22" s="56"/>
      <c r="E22" s="56"/>
      <c r="F22" s="54"/>
      <c r="G22" s="55"/>
      <c r="H22" s="56"/>
      <c r="I22" s="55"/>
      <c r="J22" s="56"/>
      <c r="K22" s="55"/>
      <c r="L22" s="56"/>
      <c r="M22" s="56"/>
      <c r="N22" s="56"/>
      <c r="O22" s="56"/>
      <c r="P22" s="56"/>
      <c r="Q22" s="56"/>
      <c r="R22" s="56"/>
      <c r="S22" s="56"/>
      <c r="T22" s="54"/>
      <c r="U22" s="56"/>
      <c r="V22" s="56"/>
      <c r="W22" s="21">
        <f t="shared" si="0"/>
        <v>0</v>
      </c>
      <c r="X22" s="29"/>
      <c r="Y22" s="29"/>
      <c r="Z22" s="29"/>
      <c r="AA22" s="29"/>
      <c r="AB22" s="30"/>
      <c r="AC22" s="4"/>
    </row>
    <row r="23" spans="1:29">
      <c r="A23" s="29"/>
      <c r="B23" s="56"/>
      <c r="C23" s="54"/>
      <c r="D23" s="56"/>
      <c r="E23" s="56"/>
      <c r="F23" s="54"/>
      <c r="G23" s="55"/>
      <c r="H23" s="56"/>
      <c r="I23" s="55"/>
      <c r="J23" s="56"/>
      <c r="K23" s="55"/>
      <c r="L23" s="56"/>
      <c r="M23" s="56"/>
      <c r="N23" s="56"/>
      <c r="O23" s="56"/>
      <c r="P23" s="56"/>
      <c r="Q23" s="56"/>
      <c r="R23" s="56"/>
      <c r="S23" s="56"/>
      <c r="T23" s="54"/>
      <c r="U23" s="56"/>
      <c r="V23" s="56"/>
      <c r="W23" s="21">
        <f t="shared" si="0"/>
        <v>0</v>
      </c>
      <c r="X23" s="29"/>
      <c r="Y23" s="29"/>
      <c r="Z23" s="29"/>
      <c r="AA23" s="29"/>
      <c r="AB23" s="30"/>
      <c r="AC23" s="4"/>
    </row>
    <row r="24" spans="1:29">
      <c r="A24" s="29"/>
      <c r="B24" s="56"/>
      <c r="C24" s="54"/>
      <c r="D24" s="56"/>
      <c r="E24" s="56"/>
      <c r="F24" s="54"/>
      <c r="G24" s="55"/>
      <c r="H24" s="56"/>
      <c r="I24" s="55"/>
      <c r="J24" s="56"/>
      <c r="K24" s="55"/>
      <c r="L24" s="56"/>
      <c r="M24" s="56"/>
      <c r="N24" s="56"/>
      <c r="O24" s="56"/>
      <c r="P24" s="56"/>
      <c r="Q24" s="56"/>
      <c r="R24" s="56"/>
      <c r="S24" s="56"/>
      <c r="T24" s="54"/>
      <c r="U24" s="56"/>
      <c r="V24" s="56"/>
      <c r="W24" s="21">
        <f t="shared" si="0"/>
        <v>0</v>
      </c>
      <c r="X24" s="29"/>
      <c r="Y24" s="29"/>
      <c r="Z24" s="29"/>
      <c r="AA24" s="29"/>
      <c r="AB24" s="30"/>
      <c r="AC24" s="4"/>
    </row>
    <row r="25" spans="1:29">
      <c r="A25" s="29"/>
      <c r="B25" s="56"/>
      <c r="C25" s="54"/>
      <c r="D25" s="56"/>
      <c r="E25" s="56"/>
      <c r="F25" s="54"/>
      <c r="G25" s="55"/>
      <c r="H25" s="56"/>
      <c r="I25" s="55"/>
      <c r="J25" s="56"/>
      <c r="K25" s="55"/>
      <c r="L25" s="56"/>
      <c r="M25" s="56"/>
      <c r="N25" s="56"/>
      <c r="O25" s="56"/>
      <c r="P25" s="56"/>
      <c r="Q25" s="56"/>
      <c r="R25" s="56"/>
      <c r="S25" s="56"/>
      <c r="T25" s="54"/>
      <c r="U25" s="56"/>
      <c r="V25" s="56"/>
      <c r="W25" s="21">
        <f t="shared" si="0"/>
        <v>0</v>
      </c>
      <c r="X25" s="29"/>
      <c r="Y25" s="29"/>
      <c r="Z25" s="29"/>
      <c r="AA25" s="29"/>
      <c r="AB25" s="30"/>
      <c r="AC25" s="4"/>
    </row>
    <row r="26" spans="1:29">
      <c r="A26" s="29"/>
      <c r="B26" s="56"/>
      <c r="C26" s="54"/>
      <c r="D26" s="56"/>
      <c r="E26" s="56"/>
      <c r="F26" s="54"/>
      <c r="G26" s="55"/>
      <c r="H26" s="56"/>
      <c r="I26" s="55"/>
      <c r="J26" s="56"/>
      <c r="K26" s="55"/>
      <c r="L26" s="56"/>
      <c r="M26" s="56"/>
      <c r="N26" s="56"/>
      <c r="O26" s="56"/>
      <c r="P26" s="56"/>
      <c r="Q26" s="56"/>
      <c r="R26" s="56"/>
      <c r="S26" s="56"/>
      <c r="T26" s="54"/>
      <c r="U26" s="56"/>
      <c r="V26" s="56"/>
      <c r="W26" s="21">
        <f t="shared" si="0"/>
        <v>0</v>
      </c>
      <c r="X26" s="29"/>
      <c r="Y26" s="29"/>
      <c r="Z26" s="29"/>
      <c r="AA26" s="29"/>
      <c r="AB26" s="30"/>
      <c r="AC26" s="4"/>
    </row>
    <row r="27" spans="1:29">
      <c r="A27" s="29"/>
      <c r="B27" s="56"/>
      <c r="C27" s="54"/>
      <c r="D27" s="56"/>
      <c r="E27" s="56"/>
      <c r="F27" s="54"/>
      <c r="G27" s="55"/>
      <c r="H27" s="56"/>
      <c r="I27" s="56"/>
      <c r="J27" s="56"/>
      <c r="K27" s="56"/>
      <c r="L27" s="56"/>
      <c r="M27" s="56"/>
      <c r="N27" s="56"/>
      <c r="O27" s="56"/>
      <c r="P27" s="56"/>
      <c r="Q27" s="56"/>
      <c r="R27" s="56"/>
      <c r="S27" s="56"/>
      <c r="T27" s="56"/>
      <c r="U27" s="56"/>
      <c r="V27" s="56"/>
      <c r="W27" s="21">
        <f t="shared" si="0"/>
        <v>0</v>
      </c>
      <c r="X27" s="29"/>
      <c r="Y27" s="29"/>
      <c r="Z27" s="29"/>
      <c r="AA27" s="29"/>
      <c r="AB27" s="30"/>
      <c r="AC27" s="4"/>
    </row>
    <row r="28" spans="1:29">
      <c r="A28" s="29"/>
      <c r="B28" s="56"/>
      <c r="C28" s="54"/>
      <c r="D28" s="56"/>
      <c r="E28" s="56"/>
      <c r="F28" s="54"/>
      <c r="G28" s="55"/>
      <c r="H28" s="56"/>
      <c r="I28" s="56"/>
      <c r="J28" s="56"/>
      <c r="K28" s="56"/>
      <c r="L28" s="56"/>
      <c r="M28" s="56"/>
      <c r="N28" s="56"/>
      <c r="O28" s="56"/>
      <c r="P28" s="56"/>
      <c r="Q28" s="56"/>
      <c r="R28" s="56"/>
      <c r="S28" s="56"/>
      <c r="T28" s="56"/>
      <c r="U28" s="56"/>
      <c r="V28" s="56"/>
      <c r="W28" s="21">
        <f t="shared" si="0"/>
        <v>0</v>
      </c>
      <c r="X28" s="29"/>
      <c r="Y28" s="29"/>
      <c r="Z28" s="29"/>
      <c r="AA28" s="29"/>
      <c r="AB28" s="30"/>
      <c r="AC28" s="4"/>
    </row>
    <row r="29" spans="1:29">
      <c r="A29" s="29"/>
      <c r="B29" s="56"/>
      <c r="C29" s="54"/>
      <c r="D29" s="56"/>
      <c r="E29" s="56"/>
      <c r="F29" s="54"/>
      <c r="G29" s="55"/>
      <c r="H29" s="56"/>
      <c r="I29" s="56"/>
      <c r="J29" s="56"/>
      <c r="K29" s="56"/>
      <c r="L29" s="56"/>
      <c r="M29" s="56"/>
      <c r="N29" s="56"/>
      <c r="O29" s="56"/>
      <c r="P29" s="56"/>
      <c r="Q29" s="56"/>
      <c r="R29" s="56"/>
      <c r="S29" s="56"/>
      <c r="T29" s="56"/>
      <c r="U29" s="56"/>
      <c r="V29" s="56"/>
      <c r="W29" s="21">
        <f t="shared" si="0"/>
        <v>0</v>
      </c>
      <c r="X29" s="29"/>
      <c r="Y29" s="29"/>
      <c r="Z29" s="29"/>
      <c r="AA29" s="29"/>
      <c r="AB29" s="30"/>
      <c r="AC29" s="4"/>
    </row>
    <row r="30" spans="1:29">
      <c r="A30" s="29"/>
      <c r="B30" s="56"/>
      <c r="C30" s="54"/>
      <c r="D30" s="56"/>
      <c r="E30" s="56"/>
      <c r="F30" s="54"/>
      <c r="G30" s="55"/>
      <c r="H30" s="56"/>
      <c r="I30" s="56"/>
      <c r="J30" s="56"/>
      <c r="K30" s="56"/>
      <c r="L30" s="56"/>
      <c r="M30" s="56"/>
      <c r="N30" s="56"/>
      <c r="O30" s="56"/>
      <c r="P30" s="56"/>
      <c r="Q30" s="56"/>
      <c r="R30" s="56"/>
      <c r="S30" s="56"/>
      <c r="T30" s="56"/>
      <c r="U30" s="56"/>
      <c r="V30" s="56"/>
      <c r="W30" s="21">
        <f t="shared" si="0"/>
        <v>0</v>
      </c>
      <c r="X30" s="29"/>
      <c r="Y30" s="29"/>
      <c r="Z30" s="29"/>
      <c r="AA30" s="29"/>
      <c r="AB30" s="30"/>
      <c r="AC30" s="4"/>
    </row>
    <row r="31" spans="1:29">
      <c r="A31" s="29"/>
      <c r="B31" s="56"/>
      <c r="C31" s="54"/>
      <c r="D31" s="56"/>
      <c r="E31" s="56"/>
      <c r="F31" s="54"/>
      <c r="G31" s="55"/>
      <c r="H31" s="56"/>
      <c r="I31" s="56"/>
      <c r="J31" s="56"/>
      <c r="K31" s="56"/>
      <c r="L31" s="56"/>
      <c r="M31" s="56"/>
      <c r="N31" s="56"/>
      <c r="O31" s="56"/>
      <c r="P31" s="56"/>
      <c r="Q31" s="56"/>
      <c r="R31" s="56"/>
      <c r="S31" s="56"/>
      <c r="T31" s="56"/>
      <c r="U31" s="56"/>
      <c r="V31" s="56"/>
      <c r="W31" s="21">
        <f t="shared" si="0"/>
        <v>0</v>
      </c>
      <c r="X31" s="29"/>
      <c r="Y31" s="29"/>
      <c r="Z31" s="29"/>
      <c r="AA31" s="29"/>
      <c r="AB31" s="30"/>
      <c r="AC31" s="4"/>
    </row>
    <row r="32" spans="1:29">
      <c r="A32" s="17" t="s">
        <v>34</v>
      </c>
      <c r="B32" s="25">
        <f t="shared" ref="B32:V32" si="1">SUM(B4:B31)</f>
        <v>9</v>
      </c>
      <c r="C32" s="26">
        <f t="shared" si="1"/>
        <v>0</v>
      </c>
      <c r="D32" s="26">
        <f t="shared" si="1"/>
        <v>9</v>
      </c>
      <c r="E32" s="26">
        <f t="shared" si="1"/>
        <v>9</v>
      </c>
      <c r="F32" s="26">
        <f t="shared" si="1"/>
        <v>0</v>
      </c>
      <c r="G32" s="26">
        <f t="shared" si="1"/>
        <v>0</v>
      </c>
      <c r="H32" s="26">
        <f t="shared" si="1"/>
        <v>0</v>
      </c>
      <c r="I32" s="26">
        <f t="shared" si="1"/>
        <v>0</v>
      </c>
      <c r="J32" s="26">
        <f t="shared" si="1"/>
        <v>9</v>
      </c>
      <c r="K32" s="26">
        <f t="shared" si="1"/>
        <v>0</v>
      </c>
      <c r="L32" s="26">
        <f t="shared" si="1"/>
        <v>9</v>
      </c>
      <c r="M32" s="26">
        <f t="shared" si="1"/>
        <v>9</v>
      </c>
      <c r="N32" s="26">
        <f t="shared" si="1"/>
        <v>9</v>
      </c>
      <c r="O32" s="26">
        <f t="shared" si="1"/>
        <v>0</v>
      </c>
      <c r="P32" s="26">
        <f t="shared" si="1"/>
        <v>0</v>
      </c>
      <c r="Q32" s="26">
        <f t="shared" si="1"/>
        <v>0</v>
      </c>
      <c r="R32" s="26">
        <f t="shared" si="1"/>
        <v>0</v>
      </c>
      <c r="S32" s="26">
        <f t="shared" si="1"/>
        <v>0</v>
      </c>
      <c r="T32" s="26">
        <f t="shared" si="1"/>
        <v>0</v>
      </c>
      <c r="U32" s="26">
        <f t="shared" si="1"/>
        <v>0</v>
      </c>
      <c r="V32" s="26">
        <f t="shared" si="1"/>
        <v>0</v>
      </c>
      <c r="W32" s="27"/>
      <c r="X32" s="26">
        <f>SUM(X4:X31)</f>
        <v>0</v>
      </c>
      <c r="Y32" s="28">
        <f>SUM(Y4:Y31)</f>
        <v>0</v>
      </c>
      <c r="Z32" s="26">
        <f>SUM(Z4:Z31)</f>
        <v>0</v>
      </c>
      <c r="AA32" s="26">
        <f>SUM(AA4:AA31)</f>
        <v>0</v>
      </c>
      <c r="AB32" s="26">
        <f>SUM(AB4:AB31)</f>
        <v>0</v>
      </c>
      <c r="AC32" s="4"/>
    </row>
    <row r="33" spans="1:29">
      <c r="A33" s="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row>
    <row r="34" spans="1:29">
      <c r="A34" s="3"/>
      <c r="B34" s="3"/>
      <c r="C34" s="3"/>
      <c r="D34" s="3"/>
      <c r="E34" s="3"/>
      <c r="F34" s="3"/>
      <c r="G34" s="3"/>
      <c r="H34" s="3"/>
      <c r="I34" s="3"/>
      <c r="J34" s="3"/>
      <c r="K34" s="3"/>
      <c r="L34" s="3"/>
      <c r="M34" s="3"/>
      <c r="N34" s="3"/>
      <c r="O34" s="3"/>
      <c r="P34" s="3"/>
      <c r="Q34" s="3"/>
      <c r="R34" s="3"/>
      <c r="S34" s="3"/>
      <c r="T34" s="3"/>
      <c r="U34" s="3"/>
      <c r="V34" s="3"/>
      <c r="W34" s="23"/>
      <c r="X34" s="3"/>
      <c r="Y34" s="3"/>
      <c r="Z34" s="3"/>
      <c r="AA34" s="3"/>
      <c r="AC34" s="3"/>
    </row>
    <row r="35" spans="1:29">
      <c r="A35" s="3"/>
      <c r="B35" s="3"/>
      <c r="C35" s="3"/>
      <c r="D35" s="3"/>
      <c r="E35" s="3"/>
      <c r="F35" s="3"/>
      <c r="G35" s="3"/>
      <c r="H35" s="3"/>
      <c r="I35" s="3"/>
      <c r="J35" s="3"/>
      <c r="K35" s="3"/>
      <c r="L35" s="3"/>
      <c r="M35" s="3"/>
      <c r="N35" s="3"/>
      <c r="O35" s="3"/>
      <c r="P35" s="3"/>
      <c r="Q35" s="3"/>
      <c r="R35" s="3"/>
      <c r="S35" s="3"/>
      <c r="T35" s="3"/>
      <c r="U35" s="3"/>
      <c r="V35" s="3"/>
      <c r="W35" s="23"/>
      <c r="X35" s="3"/>
      <c r="Y35" s="3"/>
      <c r="Z35" s="3"/>
      <c r="AA35" s="3"/>
      <c r="AC35" s="3"/>
    </row>
    <row r="36" spans="1:29">
      <c r="A36" s="3"/>
      <c r="B36" s="3"/>
      <c r="C36" s="3"/>
      <c r="D36" s="3"/>
      <c r="E36" s="3"/>
      <c r="F36" s="3"/>
      <c r="G36" s="3"/>
      <c r="H36" s="3"/>
      <c r="I36" s="3"/>
      <c r="J36" s="3"/>
      <c r="K36" s="3"/>
      <c r="L36" s="3"/>
      <c r="M36" s="3"/>
      <c r="N36" s="3"/>
      <c r="O36" s="3"/>
      <c r="P36" s="3"/>
      <c r="Q36" s="3"/>
      <c r="R36" s="3"/>
      <c r="S36" s="3"/>
      <c r="T36" s="3"/>
      <c r="U36" s="3"/>
      <c r="V36" s="3"/>
      <c r="W36" s="23"/>
      <c r="X36" s="3"/>
      <c r="Y36" s="3"/>
      <c r="Z36" s="3"/>
      <c r="AA36" s="3"/>
      <c r="AC36" s="3"/>
    </row>
    <row r="37" spans="1:29">
      <c r="A37" s="3"/>
      <c r="B37" s="3"/>
      <c r="C37" s="3"/>
      <c r="D37" s="3"/>
      <c r="E37" s="3"/>
      <c r="F37" s="3"/>
      <c r="G37" s="3"/>
      <c r="H37" s="3"/>
      <c r="I37" s="3"/>
      <c r="J37" s="3"/>
      <c r="K37" s="3"/>
      <c r="L37" s="3"/>
      <c r="M37" s="3"/>
      <c r="N37" s="3"/>
      <c r="O37" s="3"/>
      <c r="P37" s="3"/>
      <c r="Q37" s="3"/>
      <c r="R37" s="3"/>
      <c r="S37" s="3"/>
      <c r="T37" s="3"/>
      <c r="U37" s="3"/>
      <c r="V37" s="3"/>
      <c r="W37" s="23"/>
      <c r="X37" s="3"/>
      <c r="Y37" s="3"/>
      <c r="Z37" s="3"/>
      <c r="AA37" s="3"/>
      <c r="AC37" s="3"/>
    </row>
  </sheetData>
  <sortState xmlns:xlrd2="http://schemas.microsoft.com/office/spreadsheetml/2017/richdata2" ref="A4:J15">
    <sortCondition ref="A4:A15"/>
  </sortState>
  <mergeCells count="2">
    <mergeCell ref="B1:V1"/>
    <mergeCell ref="X1:AB1"/>
  </mergeCells>
  <phoneticPr fontId="0" type="noConversion"/>
  <conditionalFormatting sqref="A4:A31">
    <cfRule type="duplicateValues" dxfId="43" priority="3"/>
  </conditionalFormatting>
  <conditionalFormatting sqref="B4:V31">
    <cfRule type="expression" dxfId="42" priority="1">
      <formula>B$3="No Game"</formula>
    </cfRule>
    <cfRule type="expression" dxfId="41" priority="2">
      <formula>"B$3=""No Game"""</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H33"/>
  <sheetViews>
    <sheetView topLeftCell="A3" workbookViewId="0">
      <selection activeCell="AD4" sqref="AD4:AQ19"/>
    </sheetView>
  </sheetViews>
  <sheetFormatPr defaultRowHeight="15"/>
  <cols>
    <col min="1" max="1" width="11"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style="1" bestFit="1" customWidth="1"/>
    <col min="24" max="28" width="1.5546875" bestFit="1" customWidth="1"/>
    <col min="29" max="29" width="0.88671875" customWidth="1"/>
    <col min="30" max="30" width="11" bestFit="1" customWidth="1"/>
    <col min="31" max="32" width="2.5546875" bestFit="1" customWidth="1"/>
    <col min="33" max="39" width="2.5546875" customWidth="1"/>
    <col min="40" max="51" width="2.5546875" bestFit="1" customWidth="1"/>
    <col min="52" max="52" width="5.6640625" bestFit="1" customWidth="1"/>
    <col min="53" max="57" width="1.5546875" bestFit="1" customWidth="1"/>
    <col min="58" max="58" width="0.88671875" customWidth="1"/>
    <col min="59" max="59" width="11.5546875" bestFit="1" customWidth="1"/>
    <col min="60" max="65" width="2.5546875" bestFit="1" customWidth="1"/>
    <col min="66" max="71" width="2.5546875" customWidth="1"/>
    <col min="72" max="80" width="2.5546875" bestFit="1" customWidth="1"/>
    <col min="81" max="81" width="6.5546875" customWidth="1"/>
    <col min="82" max="85" width="1.5546875" bestFit="1" customWidth="1"/>
  </cols>
  <sheetData>
    <row r="1" spans="1:86" ht="15.75">
      <c r="A1" s="6"/>
      <c r="B1" s="66" t="s">
        <v>0</v>
      </c>
      <c r="C1" s="66"/>
      <c r="D1" s="66"/>
      <c r="E1" s="66"/>
      <c r="F1" s="66"/>
      <c r="G1" s="66"/>
      <c r="H1" s="66"/>
      <c r="I1" s="66"/>
      <c r="J1" s="66"/>
      <c r="K1" s="66"/>
      <c r="L1" s="66"/>
      <c r="M1" s="66"/>
      <c r="N1" s="66"/>
      <c r="O1" s="66"/>
      <c r="P1" s="66"/>
      <c r="Q1" s="66"/>
      <c r="R1" s="66"/>
      <c r="S1" s="66"/>
      <c r="T1" s="66"/>
      <c r="U1" s="66"/>
      <c r="V1" s="66"/>
      <c r="W1" s="7"/>
      <c r="X1" s="66" t="s">
        <v>1</v>
      </c>
      <c r="Y1" s="66"/>
      <c r="Z1" s="66"/>
      <c r="AA1" s="66"/>
      <c r="AB1" s="66"/>
      <c r="AC1" s="4"/>
      <c r="AD1" s="6"/>
      <c r="AE1" s="66" t="s">
        <v>0</v>
      </c>
      <c r="AF1" s="66"/>
      <c r="AG1" s="66"/>
      <c r="AH1" s="66"/>
      <c r="AI1" s="66"/>
      <c r="AJ1" s="66"/>
      <c r="AK1" s="66"/>
      <c r="AL1" s="66"/>
      <c r="AM1" s="66"/>
      <c r="AN1" s="66"/>
      <c r="AO1" s="66"/>
      <c r="AP1" s="66"/>
      <c r="AQ1" s="66"/>
      <c r="AR1" s="66"/>
      <c r="AS1" s="66"/>
      <c r="AT1" s="66"/>
      <c r="AU1" s="66"/>
      <c r="AV1" s="66"/>
      <c r="AW1" s="66"/>
      <c r="AX1" s="66"/>
      <c r="AY1" s="66"/>
      <c r="AZ1" s="7"/>
      <c r="BA1" s="66" t="s">
        <v>1</v>
      </c>
      <c r="BB1" s="66"/>
      <c r="BC1" s="66"/>
      <c r="BD1" s="66"/>
      <c r="BE1" s="66"/>
      <c r="BF1" s="4"/>
      <c r="BG1" s="6"/>
      <c r="BH1" s="66" t="s">
        <v>0</v>
      </c>
      <c r="BI1" s="66"/>
      <c r="BJ1" s="66"/>
      <c r="BK1" s="66"/>
      <c r="BL1" s="66"/>
      <c r="BM1" s="66"/>
      <c r="BN1" s="66"/>
      <c r="BO1" s="66"/>
      <c r="BP1" s="66"/>
      <c r="BQ1" s="66"/>
      <c r="BR1" s="66"/>
      <c r="BS1" s="66"/>
      <c r="BT1" s="66"/>
      <c r="BU1" s="66"/>
      <c r="BV1" s="66"/>
      <c r="BW1" s="66"/>
      <c r="BX1" s="66"/>
      <c r="BY1" s="66"/>
      <c r="BZ1" s="66"/>
      <c r="CA1" s="66"/>
      <c r="CB1" s="66"/>
      <c r="CC1" s="7"/>
      <c r="CD1" s="66" t="s">
        <v>1</v>
      </c>
      <c r="CE1" s="66"/>
      <c r="CF1" s="66"/>
      <c r="CG1" s="66"/>
      <c r="CH1" s="66"/>
    </row>
    <row r="2" spans="1:86" ht="50.25">
      <c r="A2" s="15" t="s">
        <v>340</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60">
        <v>46202</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49" t="s">
        <v>17</v>
      </c>
      <c r="X2" s="50"/>
      <c r="Y2" s="50"/>
      <c r="Z2" s="50"/>
      <c r="AA2" s="50"/>
      <c r="AB2" s="50"/>
      <c r="AC2" s="51"/>
      <c r="AD2" s="52" t="s">
        <v>341</v>
      </c>
      <c r="AE2" s="48">
        <f>B2</f>
        <v>46139</v>
      </c>
      <c r="AF2" s="48">
        <f t="shared" ref="AF2:AY2" si="0">C2</f>
        <v>46146</v>
      </c>
      <c r="AG2" s="48">
        <f t="shared" si="0"/>
        <v>46153</v>
      </c>
      <c r="AH2" s="48">
        <f t="shared" si="0"/>
        <v>46160</v>
      </c>
      <c r="AI2" s="48">
        <f t="shared" si="0"/>
        <v>46167</v>
      </c>
      <c r="AJ2" s="48">
        <f t="shared" si="0"/>
        <v>46174</v>
      </c>
      <c r="AK2" s="48">
        <f t="shared" si="0"/>
        <v>46181</v>
      </c>
      <c r="AL2" s="48">
        <f t="shared" si="0"/>
        <v>46188</v>
      </c>
      <c r="AM2" s="60">
        <v>46202</v>
      </c>
      <c r="AN2" s="48">
        <f t="shared" si="0"/>
        <v>46202</v>
      </c>
      <c r="AO2" s="48">
        <f t="shared" si="0"/>
        <v>46202</v>
      </c>
      <c r="AP2" s="48">
        <f t="shared" si="0"/>
        <v>46216</v>
      </c>
      <c r="AQ2" s="48">
        <f t="shared" si="0"/>
        <v>46223</v>
      </c>
      <c r="AR2" s="48">
        <f t="shared" si="0"/>
        <v>46230</v>
      </c>
      <c r="AS2" s="48">
        <f t="shared" si="0"/>
        <v>46237</v>
      </c>
      <c r="AT2" s="48">
        <f t="shared" si="0"/>
        <v>46244</v>
      </c>
      <c r="AU2" s="48">
        <f t="shared" si="0"/>
        <v>46251</v>
      </c>
      <c r="AV2" s="48">
        <f t="shared" si="0"/>
        <v>46258</v>
      </c>
      <c r="AW2" s="48">
        <f t="shared" si="0"/>
        <v>46265</v>
      </c>
      <c r="AX2" s="48">
        <f t="shared" si="0"/>
        <v>46272</v>
      </c>
      <c r="AY2" s="48">
        <f t="shared" si="0"/>
        <v>0</v>
      </c>
      <c r="AZ2" s="49" t="s">
        <v>17</v>
      </c>
      <c r="BA2" s="50"/>
      <c r="BB2" s="50"/>
      <c r="BC2" s="50"/>
      <c r="BD2" s="50"/>
      <c r="BE2" s="50"/>
      <c r="BF2" s="51"/>
      <c r="BG2" s="52" t="s">
        <v>342</v>
      </c>
      <c r="BH2" s="48">
        <f>AE2</f>
        <v>46139</v>
      </c>
      <c r="BI2" s="48">
        <f t="shared" ref="BI2:CB2" si="1">AF2</f>
        <v>46146</v>
      </c>
      <c r="BJ2" s="48">
        <f t="shared" si="1"/>
        <v>46153</v>
      </c>
      <c r="BK2" s="48">
        <f t="shared" si="1"/>
        <v>46160</v>
      </c>
      <c r="BL2" s="48">
        <f t="shared" si="1"/>
        <v>46167</v>
      </c>
      <c r="BM2" s="48">
        <f t="shared" si="1"/>
        <v>46174</v>
      </c>
      <c r="BN2" s="48">
        <f t="shared" si="1"/>
        <v>46181</v>
      </c>
      <c r="BO2" s="48">
        <f t="shared" si="1"/>
        <v>46188</v>
      </c>
      <c r="BP2" s="60">
        <v>46202</v>
      </c>
      <c r="BQ2" s="48">
        <f t="shared" si="1"/>
        <v>46202</v>
      </c>
      <c r="BR2" s="48">
        <f t="shared" si="1"/>
        <v>46202</v>
      </c>
      <c r="BS2" s="48">
        <f t="shared" si="1"/>
        <v>46216</v>
      </c>
      <c r="BT2" s="48">
        <f t="shared" si="1"/>
        <v>46223</v>
      </c>
      <c r="BU2" s="48">
        <f t="shared" si="1"/>
        <v>46230</v>
      </c>
      <c r="BV2" s="48">
        <f t="shared" si="1"/>
        <v>46237</v>
      </c>
      <c r="BW2" s="48">
        <f t="shared" si="1"/>
        <v>46244</v>
      </c>
      <c r="BX2" s="48">
        <f t="shared" si="1"/>
        <v>46251</v>
      </c>
      <c r="BY2" s="48">
        <f t="shared" si="1"/>
        <v>46258</v>
      </c>
      <c r="BZ2" s="48">
        <f t="shared" si="1"/>
        <v>46265</v>
      </c>
      <c r="CA2" s="48">
        <f t="shared" si="1"/>
        <v>46272</v>
      </c>
      <c r="CB2" s="48">
        <f t="shared" si="1"/>
        <v>0</v>
      </c>
      <c r="CC2" s="14" t="s">
        <v>17</v>
      </c>
      <c r="CD2" s="13"/>
      <c r="CE2" s="13"/>
      <c r="CF2" s="13"/>
      <c r="CG2" s="13"/>
      <c r="CH2" s="13"/>
    </row>
    <row r="3" spans="1:86" ht="77.25">
      <c r="A3" s="15" t="s">
        <v>36</v>
      </c>
      <c r="B3" s="45" t="s">
        <v>50</v>
      </c>
      <c r="C3" s="46" t="s">
        <v>38</v>
      </c>
      <c r="D3" s="46" t="s">
        <v>45</v>
      </c>
      <c r="E3" s="46" t="s">
        <v>39</v>
      </c>
      <c r="F3" s="46" t="s">
        <v>343</v>
      </c>
      <c r="G3" s="46" t="s">
        <v>41</v>
      </c>
      <c r="H3" s="46" t="s">
        <v>83</v>
      </c>
      <c r="I3" s="47" t="s">
        <v>41</v>
      </c>
      <c r="J3" s="46" t="s">
        <v>51</v>
      </c>
      <c r="K3" s="46" t="s">
        <v>41</v>
      </c>
      <c r="L3" s="46" t="s">
        <v>46</v>
      </c>
      <c r="M3" s="46" t="s">
        <v>40</v>
      </c>
      <c r="N3" s="46" t="s">
        <v>43</v>
      </c>
      <c r="O3" s="46" t="s">
        <v>52</v>
      </c>
      <c r="P3" s="46" t="s">
        <v>47</v>
      </c>
      <c r="Q3" s="46" t="s">
        <v>82</v>
      </c>
      <c r="R3" s="46" t="s">
        <v>44</v>
      </c>
      <c r="S3" s="46" t="s">
        <v>37</v>
      </c>
      <c r="T3" s="46" t="s">
        <v>38</v>
      </c>
      <c r="U3" s="46" t="s">
        <v>48</v>
      </c>
      <c r="V3" s="46"/>
      <c r="W3" s="14"/>
      <c r="X3" s="13"/>
      <c r="Y3" s="13"/>
      <c r="Z3" s="13"/>
      <c r="AA3" s="13"/>
      <c r="AB3" s="13"/>
      <c r="AC3" s="2"/>
      <c r="AD3" s="15" t="s">
        <v>36</v>
      </c>
      <c r="AE3" s="45" t="s">
        <v>126</v>
      </c>
      <c r="AF3" s="46" t="s">
        <v>38</v>
      </c>
      <c r="AG3" s="46" t="s">
        <v>127</v>
      </c>
      <c r="AH3" s="46" t="s">
        <v>161</v>
      </c>
      <c r="AI3" s="46" t="s">
        <v>38</v>
      </c>
      <c r="AJ3" s="46" t="s">
        <v>41</v>
      </c>
      <c r="AK3" s="46" t="s">
        <v>115</v>
      </c>
      <c r="AL3" s="47" t="s">
        <v>41</v>
      </c>
      <c r="AM3" s="46" t="s">
        <v>116</v>
      </c>
      <c r="AN3" s="46" t="s">
        <v>41</v>
      </c>
      <c r="AO3" s="46" t="s">
        <v>121</v>
      </c>
      <c r="AP3" s="46" t="s">
        <v>118</v>
      </c>
      <c r="AQ3" s="46" t="s">
        <v>119</v>
      </c>
      <c r="AR3" s="46" t="s">
        <v>120</v>
      </c>
      <c r="AS3" s="46" t="s">
        <v>160</v>
      </c>
      <c r="AT3" s="46" t="s">
        <v>122</v>
      </c>
      <c r="AU3" s="46" t="s">
        <v>123</v>
      </c>
      <c r="AV3" s="46" t="s">
        <v>128</v>
      </c>
      <c r="AW3" s="46" t="s">
        <v>38</v>
      </c>
      <c r="AX3" s="46" t="s">
        <v>125</v>
      </c>
      <c r="AY3" s="46"/>
      <c r="AZ3" s="14"/>
      <c r="BA3" s="13"/>
      <c r="BB3" s="13"/>
      <c r="BC3" s="13"/>
      <c r="BD3" s="13"/>
      <c r="BE3" s="13"/>
      <c r="BF3" s="2"/>
      <c r="BG3" s="15" t="s">
        <v>36</v>
      </c>
      <c r="BH3" s="45" t="s">
        <v>118</v>
      </c>
      <c r="BI3" s="46" t="s">
        <v>38</v>
      </c>
      <c r="BJ3" s="46" t="s">
        <v>122</v>
      </c>
      <c r="BK3" s="46" t="s">
        <v>126</v>
      </c>
      <c r="BL3" s="46" t="s">
        <v>38</v>
      </c>
      <c r="BM3" s="46" t="s">
        <v>41</v>
      </c>
      <c r="BN3" s="46" t="s">
        <v>116</v>
      </c>
      <c r="BO3" s="47" t="s">
        <v>41</v>
      </c>
      <c r="BP3" s="46" t="s">
        <v>120</v>
      </c>
      <c r="BQ3" s="46" t="s">
        <v>41</v>
      </c>
      <c r="BR3" s="46" t="s">
        <v>124</v>
      </c>
      <c r="BS3" s="46" t="s">
        <v>161</v>
      </c>
      <c r="BT3" s="46" t="s">
        <v>125</v>
      </c>
      <c r="BU3" s="46" t="s">
        <v>115</v>
      </c>
      <c r="BV3" s="46" t="s">
        <v>119</v>
      </c>
      <c r="BW3" s="46" t="s">
        <v>123</v>
      </c>
      <c r="BX3" s="46" t="s">
        <v>127</v>
      </c>
      <c r="BY3" s="46" t="s">
        <v>117</v>
      </c>
      <c r="BZ3" s="46" t="s">
        <v>38</v>
      </c>
      <c r="CA3" s="46" t="s">
        <v>161</v>
      </c>
      <c r="CB3" s="46"/>
      <c r="CC3" s="14"/>
      <c r="CD3" s="13"/>
      <c r="CE3" s="13"/>
      <c r="CF3" s="13"/>
      <c r="CG3" s="13"/>
    </row>
    <row r="4" spans="1:86">
      <c r="A4" s="42" t="s">
        <v>344</v>
      </c>
      <c r="B4" s="58"/>
      <c r="C4" s="59"/>
      <c r="D4" s="58"/>
      <c r="E4" s="58"/>
      <c r="F4" s="59"/>
      <c r="G4" s="61"/>
      <c r="H4" s="58"/>
      <c r="I4" s="61"/>
      <c r="J4" s="58">
        <v>1</v>
      </c>
      <c r="K4" s="55"/>
      <c r="L4" s="58">
        <v>1</v>
      </c>
      <c r="M4" s="58">
        <v>1</v>
      </c>
      <c r="N4" s="58">
        <v>1</v>
      </c>
      <c r="O4" s="53"/>
      <c r="P4" s="53"/>
      <c r="Q4" s="53"/>
      <c r="R4" s="53"/>
      <c r="S4" s="53"/>
      <c r="T4" s="54"/>
      <c r="U4" s="53"/>
      <c r="V4" s="53"/>
      <c r="W4" s="21">
        <f t="shared" ref="W4:W31" si="2">SUM(B4:V4)</f>
        <v>4</v>
      </c>
      <c r="X4" s="31"/>
      <c r="Y4" s="21"/>
      <c r="Z4" s="21"/>
      <c r="AA4" s="21"/>
      <c r="AB4" s="32"/>
      <c r="AC4" s="4"/>
      <c r="AD4" s="29" t="s">
        <v>345</v>
      </c>
      <c r="AE4" s="53"/>
      <c r="AF4" s="54"/>
      <c r="AG4" s="53">
        <v>1</v>
      </c>
      <c r="AH4" s="53">
        <v>1</v>
      </c>
      <c r="AI4" s="54"/>
      <c r="AJ4" s="55"/>
      <c r="AK4" s="53">
        <v>1</v>
      </c>
      <c r="AL4" s="55"/>
      <c r="AM4" s="53"/>
      <c r="AN4" s="55"/>
      <c r="AO4" s="53">
        <v>1</v>
      </c>
      <c r="AP4" s="53">
        <v>1</v>
      </c>
      <c r="AQ4" s="53"/>
      <c r="AR4" s="53"/>
      <c r="AS4" s="53"/>
      <c r="AT4" s="53"/>
      <c r="AU4" s="53"/>
      <c r="AV4" s="53"/>
      <c r="AW4" s="54"/>
      <c r="AX4" s="53"/>
      <c r="AY4" s="53"/>
      <c r="AZ4" s="21">
        <f t="shared" ref="AZ4:AZ31" si="3">SUM(AE4:AY4)</f>
        <v>5</v>
      </c>
      <c r="BA4" s="31"/>
      <c r="BB4" s="21"/>
      <c r="BC4" s="21"/>
      <c r="BD4" s="21"/>
      <c r="BE4" s="32"/>
      <c r="BF4" s="4"/>
      <c r="BG4" s="29" t="s">
        <v>346</v>
      </c>
      <c r="BH4" s="53">
        <v>1</v>
      </c>
      <c r="BI4" s="54"/>
      <c r="BJ4" s="53">
        <v>1</v>
      </c>
      <c r="BK4" s="53">
        <v>1</v>
      </c>
      <c r="BL4" s="54"/>
      <c r="BM4" s="55"/>
      <c r="BN4" s="53"/>
      <c r="BO4" s="55"/>
      <c r="BP4" s="53">
        <v>1</v>
      </c>
      <c r="BQ4" s="55"/>
      <c r="BR4" s="53">
        <v>1</v>
      </c>
      <c r="BS4" s="53">
        <v>1</v>
      </c>
      <c r="BT4" s="53">
        <v>1</v>
      </c>
      <c r="BU4" s="53"/>
      <c r="BV4" s="53"/>
      <c r="BW4" s="53"/>
      <c r="BX4" s="53"/>
      <c r="BY4" s="53"/>
      <c r="BZ4" s="54"/>
      <c r="CA4" s="53"/>
      <c r="CB4" s="53"/>
      <c r="CC4" s="21">
        <f t="shared" ref="CC4:CC31" si="4">SUM(BH4:CB4)</f>
        <v>7</v>
      </c>
      <c r="CD4" s="31"/>
      <c r="CE4" s="21"/>
      <c r="CF4" s="21"/>
      <c r="CG4" s="21"/>
      <c r="CH4" s="32"/>
    </row>
    <row r="5" spans="1:86">
      <c r="A5" s="57" t="s">
        <v>347</v>
      </c>
      <c r="B5" s="53">
        <v>1</v>
      </c>
      <c r="C5" s="54"/>
      <c r="D5" s="53">
        <v>1</v>
      </c>
      <c r="E5" s="53">
        <v>1</v>
      </c>
      <c r="F5" s="54"/>
      <c r="G5" s="55"/>
      <c r="H5" s="53">
        <v>1</v>
      </c>
      <c r="I5" s="55"/>
      <c r="J5" s="53">
        <v>1</v>
      </c>
      <c r="K5" s="55"/>
      <c r="L5" s="53"/>
      <c r="M5" s="53">
        <v>1</v>
      </c>
      <c r="N5" s="53">
        <v>1</v>
      </c>
      <c r="O5" s="53"/>
      <c r="P5" s="53"/>
      <c r="Q5" s="53"/>
      <c r="R5" s="53"/>
      <c r="S5" s="53"/>
      <c r="T5" s="54"/>
      <c r="U5" s="53"/>
      <c r="V5" s="53"/>
      <c r="W5" s="21">
        <f t="shared" si="2"/>
        <v>7</v>
      </c>
      <c r="X5" s="31"/>
      <c r="Y5" s="21"/>
      <c r="Z5" s="29"/>
      <c r="AA5" s="29"/>
      <c r="AB5" s="30"/>
      <c r="AC5" s="4"/>
      <c r="AD5" s="42" t="s">
        <v>348</v>
      </c>
      <c r="AE5" s="58"/>
      <c r="AF5" s="59"/>
      <c r="AG5" s="58"/>
      <c r="AH5" s="58"/>
      <c r="AI5" s="59"/>
      <c r="AJ5" s="61"/>
      <c r="AK5" s="58"/>
      <c r="AL5" s="61"/>
      <c r="AM5" s="58">
        <v>1</v>
      </c>
      <c r="AN5" s="55"/>
      <c r="AO5" s="53"/>
      <c r="AP5" s="53"/>
      <c r="AQ5" s="53"/>
      <c r="AR5" s="53"/>
      <c r="AS5" s="53"/>
      <c r="AT5" s="53"/>
      <c r="AU5" s="53"/>
      <c r="AV5" s="53"/>
      <c r="AW5" s="54"/>
      <c r="AX5" s="53"/>
      <c r="AY5" s="53"/>
      <c r="AZ5" s="21">
        <f t="shared" si="3"/>
        <v>1</v>
      </c>
      <c r="BA5" s="31"/>
      <c r="BB5" s="21"/>
      <c r="BC5" s="21"/>
      <c r="BD5" s="21"/>
      <c r="BE5" s="32"/>
      <c r="BF5" s="4"/>
      <c r="BG5" s="29" t="s">
        <v>349</v>
      </c>
      <c r="BH5" s="56"/>
      <c r="BI5" s="54"/>
      <c r="BJ5" s="56"/>
      <c r="BK5" s="56"/>
      <c r="BL5" s="54"/>
      <c r="BM5" s="55"/>
      <c r="BN5" s="56"/>
      <c r="BO5" s="55"/>
      <c r="BP5" s="56"/>
      <c r="BQ5" s="55"/>
      <c r="BR5" s="56">
        <v>1</v>
      </c>
      <c r="BS5" s="53">
        <v>1</v>
      </c>
      <c r="BT5" s="53">
        <v>1</v>
      </c>
      <c r="BU5" s="53"/>
      <c r="BV5" s="53"/>
      <c r="BW5" s="53"/>
      <c r="BX5" s="53"/>
      <c r="BY5" s="53"/>
      <c r="BZ5" s="54"/>
      <c r="CA5" s="53"/>
      <c r="CB5" s="53"/>
      <c r="CC5" s="21">
        <f t="shared" si="4"/>
        <v>3</v>
      </c>
      <c r="CD5" s="31"/>
      <c r="CE5" s="21"/>
      <c r="CF5" s="21"/>
      <c r="CG5" s="21"/>
      <c r="CH5" s="32"/>
    </row>
    <row r="6" spans="1:86">
      <c r="A6" s="57" t="s">
        <v>350</v>
      </c>
      <c r="B6" s="53">
        <v>1</v>
      </c>
      <c r="C6" s="54"/>
      <c r="D6" s="53">
        <v>1</v>
      </c>
      <c r="E6" s="53">
        <v>1</v>
      </c>
      <c r="F6" s="54"/>
      <c r="G6" s="55"/>
      <c r="H6" s="53">
        <v>1</v>
      </c>
      <c r="I6" s="55"/>
      <c r="J6" s="53">
        <v>1</v>
      </c>
      <c r="K6" s="55"/>
      <c r="L6" s="53">
        <v>1</v>
      </c>
      <c r="M6" s="53">
        <v>1</v>
      </c>
      <c r="N6" s="53">
        <v>1</v>
      </c>
      <c r="O6" s="53"/>
      <c r="P6" s="53"/>
      <c r="Q6" s="53"/>
      <c r="R6" s="53"/>
      <c r="S6" s="53"/>
      <c r="T6" s="54"/>
      <c r="U6" s="53"/>
      <c r="V6" s="53"/>
      <c r="W6" s="21">
        <f t="shared" si="2"/>
        <v>8</v>
      </c>
      <c r="X6" s="31"/>
      <c r="Y6" s="21"/>
      <c r="Z6" s="21"/>
      <c r="AA6" s="21"/>
      <c r="AB6" s="32"/>
      <c r="AC6" s="4"/>
      <c r="AD6" s="57" t="s">
        <v>351</v>
      </c>
      <c r="AE6" s="53">
        <v>1</v>
      </c>
      <c r="AF6" s="54"/>
      <c r="AG6" s="53"/>
      <c r="AH6" s="53">
        <v>1</v>
      </c>
      <c r="AI6" s="54"/>
      <c r="AJ6" s="55"/>
      <c r="AK6" s="53">
        <v>1</v>
      </c>
      <c r="AL6" s="55"/>
      <c r="AM6" s="53"/>
      <c r="AN6" s="55"/>
      <c r="AO6" s="53">
        <v>1</v>
      </c>
      <c r="AP6" s="53"/>
      <c r="AQ6" s="53"/>
      <c r="AR6" s="53"/>
      <c r="AS6" s="53"/>
      <c r="AT6" s="53"/>
      <c r="AU6" s="53"/>
      <c r="AV6" s="53"/>
      <c r="AW6" s="54"/>
      <c r="AX6" s="53"/>
      <c r="AY6" s="53"/>
      <c r="AZ6" s="21">
        <f t="shared" si="3"/>
        <v>4</v>
      </c>
      <c r="BA6" s="31"/>
      <c r="BB6" s="21"/>
      <c r="BC6" s="29"/>
      <c r="BD6" s="29"/>
      <c r="BE6" s="30"/>
      <c r="BF6" s="4"/>
      <c r="BG6" s="29" t="s">
        <v>352</v>
      </c>
      <c r="BH6" s="53"/>
      <c r="BI6" s="54"/>
      <c r="BJ6" s="53"/>
      <c r="BK6" s="53">
        <v>1</v>
      </c>
      <c r="BL6" s="54"/>
      <c r="BM6" s="55"/>
      <c r="BN6" s="53"/>
      <c r="BO6" s="55"/>
      <c r="BP6" s="53"/>
      <c r="BQ6" s="55"/>
      <c r="BR6" s="53"/>
      <c r="BS6" s="53"/>
      <c r="BT6">
        <v>1</v>
      </c>
      <c r="BU6" s="53"/>
      <c r="BV6" s="53"/>
      <c r="BW6" s="53"/>
      <c r="BX6" s="53"/>
      <c r="BY6" s="53"/>
      <c r="BZ6" s="54"/>
      <c r="CA6" s="53"/>
      <c r="CB6" s="53"/>
      <c r="CC6" s="21">
        <f t="shared" si="4"/>
        <v>2</v>
      </c>
      <c r="CD6" s="31"/>
      <c r="CE6" s="21"/>
      <c r="CF6" s="29"/>
      <c r="CG6" s="29"/>
      <c r="CH6" s="30"/>
    </row>
    <row r="7" spans="1:86">
      <c r="A7" s="57" t="s">
        <v>353</v>
      </c>
      <c r="B7" s="53">
        <v>1</v>
      </c>
      <c r="C7" s="54"/>
      <c r="D7" s="53">
        <v>1</v>
      </c>
      <c r="E7" s="53">
        <v>1</v>
      </c>
      <c r="F7" s="54"/>
      <c r="G7" s="55"/>
      <c r="H7" s="53">
        <v>1</v>
      </c>
      <c r="I7" s="55"/>
      <c r="J7" s="53">
        <v>1</v>
      </c>
      <c r="K7" s="55"/>
      <c r="L7" s="53"/>
      <c r="M7" s="53"/>
      <c r="N7" s="53">
        <v>1</v>
      </c>
      <c r="O7" s="53"/>
      <c r="P7" s="53"/>
      <c r="Q7" s="53"/>
      <c r="R7" s="53"/>
      <c r="S7" s="53"/>
      <c r="T7" s="54"/>
      <c r="U7" s="53"/>
      <c r="V7" s="53"/>
      <c r="W7" s="21">
        <f t="shared" si="2"/>
        <v>6</v>
      </c>
      <c r="X7" s="29"/>
      <c r="Y7" s="21"/>
      <c r="Z7" s="21"/>
      <c r="AA7" s="21"/>
      <c r="AB7" s="32"/>
      <c r="AC7" s="4"/>
      <c r="AD7" s="57" t="s">
        <v>354</v>
      </c>
      <c r="AE7" s="53">
        <v>1</v>
      </c>
      <c r="AF7" s="54"/>
      <c r="AG7" s="53">
        <v>1</v>
      </c>
      <c r="AH7" s="53">
        <v>1</v>
      </c>
      <c r="AI7" s="54"/>
      <c r="AJ7" s="55"/>
      <c r="AK7" s="53">
        <v>1</v>
      </c>
      <c r="AL7" s="55"/>
      <c r="AM7" s="53">
        <v>1</v>
      </c>
      <c r="AN7" s="55"/>
      <c r="AO7" s="53"/>
      <c r="AP7" s="53">
        <v>1</v>
      </c>
      <c r="AQ7" s="53">
        <v>1</v>
      </c>
      <c r="AR7" s="53"/>
      <c r="AS7" s="53"/>
      <c r="AT7" s="53"/>
      <c r="AU7" s="53"/>
      <c r="AV7" s="53"/>
      <c r="AW7" s="54"/>
      <c r="AX7" s="53"/>
      <c r="AY7" s="53"/>
      <c r="AZ7" s="21">
        <f t="shared" si="3"/>
        <v>7</v>
      </c>
      <c r="BA7" s="31"/>
      <c r="BB7" s="21"/>
      <c r="BC7" s="21"/>
      <c r="BD7" s="21"/>
      <c r="BE7" s="32"/>
      <c r="BF7" s="4"/>
      <c r="BG7" s="42" t="s">
        <v>355</v>
      </c>
      <c r="BH7" s="62"/>
      <c r="BI7" s="59"/>
      <c r="BJ7" s="62"/>
      <c r="BK7" s="62"/>
      <c r="BL7" s="59"/>
      <c r="BM7" s="61"/>
      <c r="BN7" s="62"/>
      <c r="BO7" s="61"/>
      <c r="BP7" s="62"/>
      <c r="BQ7" s="61"/>
      <c r="BR7" s="62"/>
      <c r="BS7" s="62">
        <v>1</v>
      </c>
      <c r="BT7" s="53"/>
      <c r="BU7" s="53"/>
      <c r="BV7" s="53"/>
      <c r="BW7" s="53"/>
      <c r="BX7" s="53"/>
      <c r="BY7" s="53"/>
      <c r="BZ7" s="54"/>
      <c r="CA7" s="53"/>
      <c r="CB7" s="53"/>
      <c r="CC7" s="21">
        <f t="shared" si="4"/>
        <v>1</v>
      </c>
      <c r="CD7" s="31"/>
      <c r="CE7" s="21"/>
      <c r="CF7" s="21"/>
      <c r="CG7" s="21"/>
      <c r="CH7" s="32"/>
    </row>
    <row r="8" spans="1:86">
      <c r="A8" s="42" t="s">
        <v>356</v>
      </c>
      <c r="B8" s="58"/>
      <c r="C8" s="59"/>
      <c r="D8" s="58"/>
      <c r="E8" s="58"/>
      <c r="F8" s="59"/>
      <c r="G8" s="61"/>
      <c r="H8" s="58"/>
      <c r="I8" s="61"/>
      <c r="J8" s="58">
        <v>1</v>
      </c>
      <c r="K8" s="55"/>
      <c r="L8" s="53"/>
      <c r="M8" s="58">
        <v>1</v>
      </c>
      <c r="N8" s="53"/>
      <c r="O8" s="53"/>
      <c r="P8" s="53"/>
      <c r="Q8" s="53"/>
      <c r="R8" s="53"/>
      <c r="S8" s="53"/>
      <c r="T8" s="54"/>
      <c r="U8" s="53"/>
      <c r="V8" s="53"/>
      <c r="W8" s="21">
        <f t="shared" si="2"/>
        <v>2</v>
      </c>
      <c r="X8" s="31"/>
      <c r="Y8" s="21"/>
      <c r="Z8" s="21"/>
      <c r="AA8" s="21"/>
      <c r="AB8" s="32"/>
      <c r="AC8" s="4"/>
      <c r="AD8" s="64" t="s">
        <v>357</v>
      </c>
      <c r="AE8" s="63"/>
      <c r="AF8" s="54"/>
      <c r="AG8" s="63"/>
      <c r="AH8" s="63"/>
      <c r="AI8" s="54"/>
      <c r="AJ8" s="63"/>
      <c r="AK8" s="63"/>
      <c r="AL8" s="63"/>
      <c r="AM8" s="63"/>
      <c r="AN8" s="63"/>
      <c r="AO8" s="63"/>
      <c r="AP8" s="63"/>
      <c r="AQ8" s="53">
        <v>1</v>
      </c>
      <c r="AR8" s="53"/>
      <c r="AS8" s="53"/>
      <c r="AT8" s="53"/>
      <c r="AU8" s="53"/>
      <c r="AV8" s="53"/>
      <c r="AW8" s="54"/>
      <c r="AX8" s="53"/>
      <c r="AY8" s="53"/>
      <c r="AZ8" s="21">
        <f t="shared" si="3"/>
        <v>1</v>
      </c>
      <c r="BA8" s="31"/>
      <c r="BB8" s="21"/>
      <c r="BC8" s="21"/>
      <c r="BD8" s="21"/>
      <c r="BE8" s="32"/>
      <c r="BF8" s="4"/>
      <c r="BG8" s="29" t="s">
        <v>358</v>
      </c>
      <c r="BH8" s="53">
        <v>1</v>
      </c>
      <c r="BI8" s="54"/>
      <c r="BJ8" s="53"/>
      <c r="BK8" s="53">
        <v>1</v>
      </c>
      <c r="BL8" s="54"/>
      <c r="BM8" s="55"/>
      <c r="BN8" s="53"/>
      <c r="BO8" s="55"/>
      <c r="BP8" s="53">
        <v>1</v>
      </c>
      <c r="BQ8" s="55"/>
      <c r="BR8" s="53">
        <v>1</v>
      </c>
      <c r="BS8" s="53"/>
      <c r="BT8" s="53">
        <v>1</v>
      </c>
      <c r="BU8" s="53"/>
      <c r="BV8" s="53"/>
      <c r="BW8" s="53"/>
      <c r="BX8" s="53"/>
      <c r="BY8" s="53"/>
      <c r="BZ8" s="54"/>
      <c r="CA8" s="53"/>
      <c r="CB8" s="53"/>
      <c r="CC8" s="21">
        <f t="shared" si="4"/>
        <v>5</v>
      </c>
      <c r="CD8" s="31"/>
      <c r="CE8" s="21"/>
      <c r="CF8" s="21"/>
      <c r="CG8" s="21"/>
      <c r="CH8" s="32"/>
    </row>
    <row r="9" spans="1:86">
      <c r="A9" s="40" t="s">
        <v>359</v>
      </c>
      <c r="B9" s="53"/>
      <c r="C9" s="54"/>
      <c r="D9" s="53"/>
      <c r="E9" s="53"/>
      <c r="F9" s="54"/>
      <c r="G9" s="55"/>
      <c r="H9" s="53"/>
      <c r="I9" s="55"/>
      <c r="J9" s="53"/>
      <c r="K9" s="55"/>
      <c r="L9" s="53">
        <v>1</v>
      </c>
      <c r="M9" s="53">
        <v>1</v>
      </c>
      <c r="N9" s="53">
        <v>1</v>
      </c>
      <c r="O9" s="53"/>
      <c r="P9" s="53"/>
      <c r="Q9" s="53"/>
      <c r="R9" s="53"/>
      <c r="S9" s="53"/>
      <c r="T9" s="54"/>
      <c r="U9" s="53"/>
      <c r="V9" s="53"/>
      <c r="W9" s="21">
        <f t="shared" si="2"/>
        <v>3</v>
      </c>
      <c r="X9" s="31"/>
      <c r="Y9" s="21"/>
      <c r="Z9" s="21"/>
      <c r="AA9" s="21"/>
      <c r="AB9" s="32"/>
      <c r="AC9" s="4"/>
      <c r="AD9" s="29" t="s">
        <v>360</v>
      </c>
      <c r="AE9" s="53"/>
      <c r="AF9" s="54"/>
      <c r="AG9" s="53">
        <v>1</v>
      </c>
      <c r="AH9" s="53">
        <v>1</v>
      </c>
      <c r="AI9" s="54"/>
      <c r="AJ9" s="55"/>
      <c r="AK9" s="53">
        <v>1</v>
      </c>
      <c r="AL9" s="55"/>
      <c r="AM9" s="53">
        <v>1</v>
      </c>
      <c r="AN9" s="55"/>
      <c r="AO9" s="53"/>
      <c r="AP9" s="53"/>
      <c r="AQ9" s="53">
        <v>1</v>
      </c>
      <c r="AR9" s="53"/>
      <c r="AS9" s="53"/>
      <c r="AT9" s="53"/>
      <c r="AU9" s="53"/>
      <c r="AV9" s="53"/>
      <c r="AW9" s="54"/>
      <c r="AX9" s="53"/>
      <c r="AY9" s="53"/>
      <c r="AZ9" s="21">
        <f t="shared" si="3"/>
        <v>5</v>
      </c>
      <c r="BA9" s="31"/>
      <c r="BB9" s="21"/>
      <c r="BC9" s="21"/>
      <c r="BD9" s="21"/>
      <c r="BE9" s="32"/>
      <c r="BF9" s="4"/>
      <c r="BG9" s="29" t="s">
        <v>361</v>
      </c>
      <c r="BH9" s="53"/>
      <c r="BI9" s="54"/>
      <c r="BJ9" s="53">
        <v>1</v>
      </c>
      <c r="BK9" s="53"/>
      <c r="BL9" s="54"/>
      <c r="BM9" s="55"/>
      <c r="BN9" s="53"/>
      <c r="BO9" s="55"/>
      <c r="BP9" s="53"/>
      <c r="BQ9" s="55"/>
      <c r="BR9" s="53"/>
      <c r="BS9" s="53"/>
      <c r="BT9" s="53"/>
      <c r="BU9" s="53"/>
      <c r="BV9" s="53"/>
      <c r="BW9" s="53"/>
      <c r="BX9" s="53"/>
      <c r="BY9" s="53"/>
      <c r="BZ9" s="54"/>
      <c r="CA9" s="53"/>
      <c r="CB9" s="53"/>
      <c r="CC9" s="21">
        <f t="shared" si="4"/>
        <v>1</v>
      </c>
      <c r="CD9" s="31"/>
      <c r="CE9" s="21"/>
      <c r="CF9" s="21"/>
      <c r="CG9" s="21"/>
      <c r="CH9" s="32"/>
    </row>
    <row r="10" spans="1:86">
      <c r="A10" s="57" t="s">
        <v>362</v>
      </c>
      <c r="B10" s="53">
        <v>1</v>
      </c>
      <c r="C10" s="54"/>
      <c r="D10" s="53">
        <v>1</v>
      </c>
      <c r="E10" s="53">
        <v>1</v>
      </c>
      <c r="F10" s="54"/>
      <c r="G10" s="55"/>
      <c r="H10" s="53">
        <v>1</v>
      </c>
      <c r="I10" s="55"/>
      <c r="J10" s="53">
        <v>1</v>
      </c>
      <c r="K10" s="55"/>
      <c r="L10" s="53">
        <v>1</v>
      </c>
      <c r="M10" s="53">
        <v>1</v>
      </c>
      <c r="N10" s="53">
        <v>1</v>
      </c>
      <c r="O10" s="53"/>
      <c r="P10" s="53"/>
      <c r="Q10" s="53"/>
      <c r="R10" s="53"/>
      <c r="S10" s="53"/>
      <c r="T10" s="54"/>
      <c r="U10" s="53"/>
      <c r="V10" s="53"/>
      <c r="W10" s="21">
        <f t="shared" si="2"/>
        <v>8</v>
      </c>
      <c r="X10" s="31"/>
      <c r="Y10" s="21"/>
      <c r="Z10" s="21"/>
      <c r="AA10" s="21"/>
      <c r="AB10" s="32"/>
      <c r="AC10" s="4"/>
      <c r="AD10" s="57" t="s">
        <v>363</v>
      </c>
      <c r="AE10" s="53">
        <v>1</v>
      </c>
      <c r="AF10" s="54"/>
      <c r="AG10" s="53">
        <v>1</v>
      </c>
      <c r="AH10" s="53">
        <v>1</v>
      </c>
      <c r="AI10" s="54"/>
      <c r="AJ10" s="55"/>
      <c r="AK10" s="53">
        <v>1</v>
      </c>
      <c r="AL10" s="55"/>
      <c r="AM10" s="53"/>
      <c r="AN10" s="55"/>
      <c r="AO10" s="53">
        <v>1</v>
      </c>
      <c r="AP10" s="53"/>
      <c r="AQ10" s="53"/>
      <c r="AR10" s="53"/>
      <c r="AS10" s="53"/>
      <c r="AT10" s="53"/>
      <c r="AU10" s="53"/>
      <c r="AV10" s="53"/>
      <c r="AW10" s="54"/>
      <c r="AX10" s="53"/>
      <c r="AY10" s="53"/>
      <c r="AZ10" s="21">
        <f t="shared" si="3"/>
        <v>5</v>
      </c>
      <c r="BA10" s="31"/>
      <c r="BB10" s="29"/>
      <c r="BC10" s="21"/>
      <c r="BD10" s="21"/>
      <c r="BE10" s="32"/>
      <c r="BF10" s="4"/>
      <c r="BG10" s="29" t="s">
        <v>364</v>
      </c>
      <c r="BH10" s="53">
        <v>1</v>
      </c>
      <c r="BI10" s="54"/>
      <c r="BJ10" s="53"/>
      <c r="BK10" s="53"/>
      <c r="BL10" s="54"/>
      <c r="BM10" s="55"/>
      <c r="BN10" s="53"/>
      <c r="BO10" s="55"/>
      <c r="BP10" s="53"/>
      <c r="BQ10" s="55"/>
      <c r="BR10" s="53"/>
      <c r="BS10" s="53"/>
      <c r="BT10" s="53"/>
      <c r="BU10" s="53"/>
      <c r="BV10" s="53"/>
      <c r="BW10" s="53"/>
      <c r="BX10" s="53"/>
      <c r="BY10" s="53"/>
      <c r="BZ10" s="54"/>
      <c r="CA10" s="53"/>
      <c r="CB10" s="53"/>
      <c r="CC10" s="21">
        <f t="shared" si="4"/>
        <v>1</v>
      </c>
      <c r="CD10" s="31"/>
      <c r="CE10" s="29"/>
      <c r="CF10" s="21"/>
      <c r="CG10" s="21"/>
      <c r="CH10" s="32"/>
    </row>
    <row r="11" spans="1:86">
      <c r="A11" s="57" t="s">
        <v>365</v>
      </c>
      <c r="B11" s="53">
        <v>1</v>
      </c>
      <c r="C11" s="54"/>
      <c r="D11" s="53">
        <v>1</v>
      </c>
      <c r="E11" s="53">
        <v>1</v>
      </c>
      <c r="F11" s="54"/>
      <c r="G11" s="55"/>
      <c r="H11" s="53">
        <v>1</v>
      </c>
      <c r="I11" s="55"/>
      <c r="J11" s="53">
        <v>1</v>
      </c>
      <c r="K11" s="55"/>
      <c r="L11" s="53">
        <v>1</v>
      </c>
      <c r="M11" s="53"/>
      <c r="N11" s="53">
        <v>1</v>
      </c>
      <c r="O11" s="53"/>
      <c r="P11" s="53"/>
      <c r="Q11" s="53"/>
      <c r="R11" s="53"/>
      <c r="S11" s="53"/>
      <c r="T11" s="54"/>
      <c r="U11" s="53"/>
      <c r="V11" s="53"/>
      <c r="W11" s="21">
        <f t="shared" si="2"/>
        <v>7</v>
      </c>
      <c r="X11" s="31"/>
      <c r="Y11" s="21"/>
      <c r="Z11" s="21"/>
      <c r="AA11" s="21"/>
      <c r="AB11" s="32"/>
      <c r="AC11" s="4"/>
      <c r="AD11" s="57" t="s">
        <v>366</v>
      </c>
      <c r="AE11" s="53">
        <v>1</v>
      </c>
      <c r="AF11" s="54"/>
      <c r="AG11" s="53">
        <v>1</v>
      </c>
      <c r="AH11" s="53">
        <v>1</v>
      </c>
      <c r="AI11" s="54"/>
      <c r="AJ11" s="55"/>
      <c r="AK11" s="53">
        <v>1</v>
      </c>
      <c r="AL11" s="55"/>
      <c r="AM11" s="53"/>
      <c r="AN11" s="55"/>
      <c r="AO11" s="53"/>
      <c r="AP11" s="53">
        <v>1</v>
      </c>
      <c r="AQ11" s="53">
        <v>1</v>
      </c>
      <c r="AR11" s="53"/>
      <c r="AS11" s="53"/>
      <c r="AT11" s="53"/>
      <c r="AU11" s="53"/>
      <c r="AV11" s="53"/>
      <c r="AW11" s="54"/>
      <c r="AX11" s="53"/>
      <c r="AY11" s="53"/>
      <c r="AZ11" s="21">
        <f t="shared" si="3"/>
        <v>6</v>
      </c>
      <c r="BA11" s="31"/>
      <c r="BB11" s="21"/>
      <c r="BC11" s="21"/>
      <c r="BD11" s="21"/>
      <c r="BE11" s="32"/>
      <c r="BF11" s="4"/>
      <c r="BG11" s="29" t="s">
        <v>367</v>
      </c>
      <c r="BH11" s="53">
        <v>1</v>
      </c>
      <c r="BI11" s="54"/>
      <c r="BJ11" s="53">
        <v>1</v>
      </c>
      <c r="BK11" s="53"/>
      <c r="BL11" s="54"/>
      <c r="BM11" s="55"/>
      <c r="BN11" s="53"/>
      <c r="BO11" s="55"/>
      <c r="BP11" s="53"/>
      <c r="BQ11" s="55"/>
      <c r="BR11" s="53"/>
      <c r="BS11" s="53"/>
      <c r="BT11" s="53">
        <v>1</v>
      </c>
      <c r="BU11" s="53"/>
      <c r="BV11" s="53"/>
      <c r="BW11" s="53"/>
      <c r="BX11" s="53"/>
      <c r="BY11" s="53"/>
      <c r="BZ11" s="54"/>
      <c r="CA11" s="53"/>
      <c r="CB11" s="53"/>
      <c r="CC11" s="21">
        <f t="shared" si="4"/>
        <v>3</v>
      </c>
      <c r="CD11" s="31"/>
      <c r="CE11" s="21"/>
      <c r="CF11" s="21"/>
      <c r="CG11" s="21"/>
      <c r="CH11" s="32"/>
    </row>
    <row r="12" spans="1:86">
      <c r="A12" s="57" t="s">
        <v>368</v>
      </c>
      <c r="B12" s="53">
        <v>1</v>
      </c>
      <c r="C12" s="54"/>
      <c r="D12" s="53">
        <v>1</v>
      </c>
      <c r="E12" s="53">
        <v>1</v>
      </c>
      <c r="F12" s="54"/>
      <c r="G12" s="55"/>
      <c r="H12" s="53">
        <v>1</v>
      </c>
      <c r="I12" s="55"/>
      <c r="J12" s="53">
        <v>1</v>
      </c>
      <c r="K12" s="55"/>
      <c r="L12" s="53">
        <v>1</v>
      </c>
      <c r="M12" s="53">
        <v>1</v>
      </c>
      <c r="N12" s="53">
        <v>1</v>
      </c>
      <c r="O12" s="53"/>
      <c r="P12" s="53"/>
      <c r="Q12" s="53"/>
      <c r="R12" s="53"/>
      <c r="S12" s="53"/>
      <c r="T12" s="54"/>
      <c r="U12" s="53"/>
      <c r="V12" s="53"/>
      <c r="W12" s="21">
        <f t="shared" si="2"/>
        <v>8</v>
      </c>
      <c r="X12" s="31"/>
      <c r="Y12" s="21"/>
      <c r="Z12" s="21"/>
      <c r="AA12" s="21"/>
      <c r="AB12" s="32"/>
      <c r="AC12" s="4"/>
      <c r="AD12" s="42" t="s">
        <v>369</v>
      </c>
      <c r="AE12" s="58"/>
      <c r="AF12" s="59"/>
      <c r="AG12" s="58"/>
      <c r="AH12" s="58"/>
      <c r="AI12" s="59"/>
      <c r="AJ12" s="61"/>
      <c r="AK12" s="58"/>
      <c r="AL12" s="61"/>
      <c r="AM12" s="58">
        <v>1</v>
      </c>
      <c r="AN12" s="55"/>
      <c r="AO12" s="53"/>
      <c r="AP12" s="53"/>
      <c r="AQ12" s="53"/>
      <c r="AR12" s="53"/>
      <c r="AS12" s="53"/>
      <c r="AT12" s="53"/>
      <c r="AU12" s="53"/>
      <c r="AV12" s="53"/>
      <c r="AW12" s="54"/>
      <c r="AX12" s="53"/>
      <c r="AY12" s="53"/>
      <c r="AZ12" s="21">
        <f t="shared" si="3"/>
        <v>1</v>
      </c>
      <c r="BA12" s="31"/>
      <c r="BB12" s="21"/>
      <c r="BC12" s="21"/>
      <c r="BD12" s="21"/>
      <c r="BE12" s="32"/>
      <c r="BF12" s="4"/>
      <c r="BG12" s="29" t="s">
        <v>370</v>
      </c>
      <c r="BH12" s="56"/>
      <c r="BI12" s="54"/>
      <c r="BJ12" s="56"/>
      <c r="BK12" s="56"/>
      <c r="BL12" s="54"/>
      <c r="BM12" s="55"/>
      <c r="BN12" s="56"/>
      <c r="BO12" s="55"/>
      <c r="BP12" s="56"/>
      <c r="BQ12" s="55"/>
      <c r="BR12" s="56"/>
      <c r="BS12" s="56">
        <v>1</v>
      </c>
      <c r="BT12" s="53"/>
      <c r="BU12" s="53"/>
      <c r="BV12" s="53"/>
      <c r="BW12" s="53"/>
      <c r="BX12" s="53"/>
      <c r="BY12" s="53"/>
      <c r="BZ12" s="54"/>
      <c r="CA12" s="53"/>
      <c r="CB12" s="53"/>
      <c r="CC12" s="21">
        <f t="shared" si="4"/>
        <v>1</v>
      </c>
      <c r="CD12" s="31"/>
      <c r="CE12" s="21"/>
      <c r="CF12" s="21"/>
      <c r="CG12" s="21"/>
      <c r="CH12" s="32"/>
    </row>
    <row r="13" spans="1:86">
      <c r="A13" s="57" t="s">
        <v>371</v>
      </c>
      <c r="B13" s="53">
        <v>1</v>
      </c>
      <c r="C13" s="54"/>
      <c r="D13" s="53">
        <v>1</v>
      </c>
      <c r="E13" s="53">
        <v>1</v>
      </c>
      <c r="F13" s="54"/>
      <c r="G13" s="55"/>
      <c r="H13" s="53">
        <v>1</v>
      </c>
      <c r="I13" s="55"/>
      <c r="J13" s="53"/>
      <c r="K13" s="55"/>
      <c r="L13" s="53">
        <v>1</v>
      </c>
      <c r="M13" s="53"/>
      <c r="N13" s="53"/>
      <c r="O13" s="53"/>
      <c r="P13" s="53"/>
      <c r="Q13" s="53"/>
      <c r="R13" s="53"/>
      <c r="S13" s="53"/>
      <c r="T13" s="54"/>
      <c r="U13" s="53"/>
      <c r="V13" s="53"/>
      <c r="W13" s="21">
        <f t="shared" si="2"/>
        <v>5</v>
      </c>
      <c r="X13" s="31"/>
      <c r="Y13" s="21"/>
      <c r="Z13" s="21"/>
      <c r="AA13" s="21"/>
      <c r="AB13" s="32"/>
      <c r="AC13" s="4"/>
      <c r="AD13" s="57" t="s">
        <v>372</v>
      </c>
      <c r="AE13" s="53">
        <v>1</v>
      </c>
      <c r="AF13" s="54"/>
      <c r="AG13" s="53"/>
      <c r="AH13" s="53"/>
      <c r="AI13" s="54"/>
      <c r="AJ13" s="55"/>
      <c r="AK13" s="53">
        <v>1</v>
      </c>
      <c r="AL13" s="55"/>
      <c r="AM13" s="53">
        <v>1</v>
      </c>
      <c r="AN13" s="55"/>
      <c r="AO13" s="53">
        <v>1</v>
      </c>
      <c r="AP13" s="53">
        <v>1</v>
      </c>
      <c r="AQ13" s="53">
        <v>1</v>
      </c>
      <c r="AR13" s="53"/>
      <c r="AS13" s="53"/>
      <c r="AT13" s="53"/>
      <c r="AU13" s="53"/>
      <c r="AV13" s="53"/>
      <c r="AW13" s="54"/>
      <c r="AX13" s="53"/>
      <c r="AY13" s="53"/>
      <c r="AZ13" s="21">
        <f t="shared" si="3"/>
        <v>6</v>
      </c>
      <c r="BA13" s="31"/>
      <c r="BB13" s="21"/>
      <c r="BC13" s="21"/>
      <c r="BD13" s="21"/>
      <c r="BE13" s="32"/>
      <c r="BF13" s="4"/>
      <c r="BG13" s="29" t="s">
        <v>373</v>
      </c>
      <c r="BH13" s="53">
        <v>1</v>
      </c>
      <c r="BI13" s="54"/>
      <c r="BJ13" s="53"/>
      <c r="BK13" s="53">
        <v>1</v>
      </c>
      <c r="BL13" s="54"/>
      <c r="BM13" s="55"/>
      <c r="BN13" s="53"/>
      <c r="BO13" s="55"/>
      <c r="BP13" s="53">
        <v>1</v>
      </c>
      <c r="BQ13" s="55"/>
      <c r="BR13" s="53">
        <v>1</v>
      </c>
      <c r="BS13" s="53">
        <v>1</v>
      </c>
      <c r="BT13" s="53">
        <v>1</v>
      </c>
      <c r="BU13" s="53"/>
      <c r="BV13" s="53"/>
      <c r="BW13" s="53"/>
      <c r="BX13" s="53"/>
      <c r="BY13" s="53"/>
      <c r="BZ13" s="54"/>
      <c r="CA13" s="53"/>
      <c r="CB13" s="53"/>
      <c r="CC13" s="21">
        <f t="shared" si="4"/>
        <v>6</v>
      </c>
      <c r="CD13" s="31"/>
      <c r="CE13" s="21"/>
      <c r="CF13" s="21"/>
      <c r="CG13" s="21"/>
      <c r="CH13" s="32"/>
    </row>
    <row r="14" spans="1:86">
      <c r="A14" s="40" t="s">
        <v>374</v>
      </c>
      <c r="B14" s="53"/>
      <c r="C14" s="54"/>
      <c r="D14" s="53">
        <v>1</v>
      </c>
      <c r="E14" s="53"/>
      <c r="F14" s="54"/>
      <c r="G14" s="55"/>
      <c r="H14" s="53"/>
      <c r="I14" s="55"/>
      <c r="J14" s="53"/>
      <c r="K14" s="55"/>
      <c r="L14" s="53"/>
      <c r="M14" s="53"/>
      <c r="N14" s="53"/>
      <c r="O14" s="53"/>
      <c r="P14" s="53"/>
      <c r="Q14" s="53"/>
      <c r="R14" s="53"/>
      <c r="S14" s="53"/>
      <c r="T14" s="54"/>
      <c r="U14" s="53"/>
      <c r="V14" s="53"/>
      <c r="W14" s="21">
        <f t="shared" si="2"/>
        <v>1</v>
      </c>
      <c r="X14" s="31"/>
      <c r="Y14" s="21"/>
      <c r="Z14" s="21"/>
      <c r="AA14" s="21"/>
      <c r="AB14" s="32"/>
      <c r="AC14" s="4"/>
      <c r="AD14" s="57" t="s">
        <v>375</v>
      </c>
      <c r="AE14" s="53">
        <v>1</v>
      </c>
      <c r="AF14" s="54"/>
      <c r="AG14" s="53">
        <v>1</v>
      </c>
      <c r="AH14" s="53">
        <v>1</v>
      </c>
      <c r="AI14" s="54"/>
      <c r="AJ14" s="55"/>
      <c r="AK14" s="53">
        <v>1</v>
      </c>
      <c r="AL14" s="55"/>
      <c r="AM14" s="53">
        <v>1</v>
      </c>
      <c r="AN14" s="55"/>
      <c r="AO14" s="53">
        <v>1</v>
      </c>
      <c r="AP14" s="53"/>
      <c r="AQ14" s="53"/>
      <c r="AR14" s="53"/>
      <c r="AS14" s="53"/>
      <c r="AT14" s="53"/>
      <c r="AU14" s="53"/>
      <c r="AV14" s="53"/>
      <c r="AW14" s="54"/>
      <c r="AX14" s="53"/>
      <c r="AY14" s="53"/>
      <c r="AZ14" s="21">
        <f t="shared" si="3"/>
        <v>6</v>
      </c>
      <c r="BA14" s="31"/>
      <c r="BB14" s="21"/>
      <c r="BC14" s="21"/>
      <c r="BD14" s="21"/>
      <c r="BE14" s="32"/>
      <c r="BF14" s="4"/>
      <c r="BG14" s="42" t="s">
        <v>376</v>
      </c>
      <c r="BH14" s="53"/>
      <c r="BI14" s="54"/>
      <c r="BJ14" s="53"/>
      <c r="BK14" s="58">
        <v>1</v>
      </c>
      <c r="BL14" s="54"/>
      <c r="BM14" s="55"/>
      <c r="BN14" s="53"/>
      <c r="BO14" s="55"/>
      <c r="BP14" s="53"/>
      <c r="BQ14" s="55"/>
      <c r="BR14" s="53"/>
      <c r="BS14" s="53"/>
      <c r="BT14" s="53"/>
      <c r="BU14" s="53"/>
      <c r="BV14" s="53"/>
      <c r="BW14" s="53"/>
      <c r="BX14" s="53"/>
      <c r="BY14" s="53"/>
      <c r="BZ14" s="54"/>
      <c r="CA14" s="53"/>
      <c r="CB14" s="53"/>
      <c r="CC14" s="21">
        <f t="shared" si="4"/>
        <v>1</v>
      </c>
      <c r="CD14" s="31"/>
      <c r="CE14" s="21"/>
      <c r="CF14" s="21"/>
      <c r="CG14" s="21"/>
      <c r="CH14" s="32"/>
    </row>
    <row r="15" spans="1:86">
      <c r="A15" s="57" t="s">
        <v>377</v>
      </c>
      <c r="B15" s="53">
        <v>1</v>
      </c>
      <c r="C15" s="54"/>
      <c r="D15" s="53"/>
      <c r="E15" s="53">
        <v>1</v>
      </c>
      <c r="F15" s="54"/>
      <c r="G15" s="55"/>
      <c r="H15" s="53">
        <v>1</v>
      </c>
      <c r="I15" s="55"/>
      <c r="J15" s="53">
        <v>1</v>
      </c>
      <c r="K15" s="55"/>
      <c r="L15" s="53">
        <v>1</v>
      </c>
      <c r="M15" s="53">
        <v>1</v>
      </c>
      <c r="N15" s="53">
        <v>1</v>
      </c>
      <c r="O15" s="53"/>
      <c r="P15" s="53"/>
      <c r="Q15" s="53"/>
      <c r="R15" s="53"/>
      <c r="S15" s="53"/>
      <c r="T15" s="54"/>
      <c r="U15" s="53"/>
      <c r="V15" s="53"/>
      <c r="W15" s="21">
        <f t="shared" si="2"/>
        <v>7</v>
      </c>
      <c r="X15" s="31"/>
      <c r="Y15" s="21"/>
      <c r="Z15" s="21"/>
      <c r="AA15" s="21"/>
      <c r="AB15" s="32"/>
      <c r="AC15" s="4"/>
      <c r="AD15" s="57" t="s">
        <v>378</v>
      </c>
      <c r="AE15" s="53">
        <v>1</v>
      </c>
      <c r="AF15" s="54"/>
      <c r="AG15" s="53">
        <v>1</v>
      </c>
      <c r="AH15" s="53"/>
      <c r="AI15" s="54"/>
      <c r="AJ15" s="55"/>
      <c r="AK15" s="53"/>
      <c r="AL15" s="55"/>
      <c r="AM15" s="53">
        <v>1</v>
      </c>
      <c r="AN15" s="55"/>
      <c r="AO15" s="53">
        <v>1</v>
      </c>
      <c r="AP15" s="53">
        <v>1</v>
      </c>
      <c r="AQ15" s="53">
        <v>1</v>
      </c>
      <c r="AR15" s="53"/>
      <c r="AS15" s="53"/>
      <c r="AT15" s="53"/>
      <c r="AU15" s="53"/>
      <c r="AV15" s="53"/>
      <c r="AW15" s="54"/>
      <c r="AX15" s="53"/>
      <c r="AY15" s="53"/>
      <c r="AZ15" s="21">
        <f t="shared" si="3"/>
        <v>6</v>
      </c>
      <c r="BA15" s="29"/>
      <c r="BB15" s="29"/>
      <c r="BC15" s="21"/>
      <c r="BD15" s="21"/>
      <c r="BE15" s="32"/>
      <c r="BF15" s="4"/>
      <c r="BG15" s="29" t="s">
        <v>379</v>
      </c>
      <c r="BH15" s="53">
        <v>1</v>
      </c>
      <c r="BI15" s="54"/>
      <c r="BJ15" s="53"/>
      <c r="BK15" s="53">
        <v>1</v>
      </c>
      <c r="BL15" s="54"/>
      <c r="BM15" s="55"/>
      <c r="BN15" s="53"/>
      <c r="BO15" s="55"/>
      <c r="BP15" s="53">
        <v>1</v>
      </c>
      <c r="BQ15" s="55"/>
      <c r="BR15" s="53">
        <v>1</v>
      </c>
      <c r="BS15" s="53">
        <v>1</v>
      </c>
      <c r="BT15" s="53">
        <v>1</v>
      </c>
      <c r="BU15" s="53"/>
      <c r="BV15" s="53"/>
      <c r="BW15" s="53"/>
      <c r="BX15" s="53"/>
      <c r="BY15" s="53"/>
      <c r="BZ15" s="54"/>
      <c r="CA15" s="53"/>
      <c r="CB15" s="53"/>
      <c r="CC15" s="21">
        <f t="shared" si="4"/>
        <v>6</v>
      </c>
      <c r="CD15" s="29"/>
      <c r="CE15" s="29"/>
      <c r="CF15" s="21"/>
      <c r="CG15" s="21"/>
      <c r="CH15" s="32"/>
    </row>
    <row r="16" spans="1:86">
      <c r="A16" s="57" t="s">
        <v>380</v>
      </c>
      <c r="B16" s="53">
        <v>1</v>
      </c>
      <c r="C16" s="54"/>
      <c r="D16" s="53">
        <v>1</v>
      </c>
      <c r="E16" s="53">
        <v>1</v>
      </c>
      <c r="F16" s="54"/>
      <c r="G16" s="55"/>
      <c r="H16" s="53">
        <v>1</v>
      </c>
      <c r="I16" s="55"/>
      <c r="J16" s="53"/>
      <c r="K16" s="55"/>
      <c r="L16" s="53">
        <v>1</v>
      </c>
      <c r="M16" s="53">
        <v>1</v>
      </c>
      <c r="N16" s="53"/>
      <c r="O16" s="53"/>
      <c r="P16" s="53"/>
      <c r="Q16" s="53"/>
      <c r="R16" s="53"/>
      <c r="S16" s="53"/>
      <c r="T16" s="54"/>
      <c r="U16" s="53"/>
      <c r="V16" s="53"/>
      <c r="W16" s="21">
        <f t="shared" si="2"/>
        <v>6</v>
      </c>
      <c r="X16" s="31"/>
      <c r="Y16" s="21"/>
      <c r="Z16" s="21"/>
      <c r="AA16" s="21"/>
      <c r="AB16" s="32"/>
      <c r="AC16" s="4"/>
      <c r="AD16" s="57" t="s">
        <v>381</v>
      </c>
      <c r="AE16" s="56"/>
      <c r="AF16" s="54"/>
      <c r="AG16" s="56"/>
      <c r="AH16" s="56"/>
      <c r="AI16" s="54"/>
      <c r="AJ16" s="55"/>
      <c r="AK16" s="56"/>
      <c r="AL16" s="55"/>
      <c r="AM16" s="56"/>
      <c r="AN16" s="55"/>
      <c r="AO16" s="56"/>
      <c r="AP16" s="56"/>
      <c r="AQ16" s="56">
        <v>1</v>
      </c>
      <c r="AR16" s="53"/>
      <c r="AS16" s="53"/>
      <c r="AT16" s="53"/>
      <c r="AU16" s="53"/>
      <c r="AV16" s="53"/>
      <c r="AW16" s="54"/>
      <c r="AX16" s="53"/>
      <c r="AY16" s="53"/>
      <c r="AZ16" s="21">
        <f t="shared" si="3"/>
        <v>1</v>
      </c>
      <c r="BA16" s="29"/>
      <c r="BB16" s="21"/>
      <c r="BC16" s="21"/>
      <c r="BD16" s="21"/>
      <c r="BE16" s="32"/>
      <c r="BF16" s="4"/>
      <c r="BG16" s="29" t="s">
        <v>382</v>
      </c>
      <c r="BH16" s="53"/>
      <c r="BI16" s="54"/>
      <c r="BJ16" s="53"/>
      <c r="BK16" s="53">
        <v>1</v>
      </c>
      <c r="BL16" s="54"/>
      <c r="BM16" s="55"/>
      <c r="BN16" s="53"/>
      <c r="BO16" s="55"/>
      <c r="BP16" s="53"/>
      <c r="BQ16" s="55"/>
      <c r="BR16" s="53"/>
      <c r="BS16" s="53"/>
      <c r="BT16" s="53"/>
      <c r="BU16" s="53"/>
      <c r="BV16" s="53"/>
      <c r="BW16" s="53"/>
      <c r="BX16" s="53"/>
      <c r="BY16" s="53"/>
      <c r="BZ16" s="54"/>
      <c r="CA16" s="53"/>
      <c r="CB16" s="53"/>
      <c r="CC16" s="21">
        <f t="shared" si="4"/>
        <v>1</v>
      </c>
      <c r="CD16" s="29"/>
      <c r="CE16" s="21"/>
      <c r="CF16" s="21"/>
      <c r="CG16" s="21"/>
      <c r="CH16" s="32"/>
    </row>
    <row r="17" spans="1:86">
      <c r="A17" s="42"/>
      <c r="B17" s="53"/>
      <c r="C17" s="54"/>
      <c r="D17" s="53"/>
      <c r="E17" s="53"/>
      <c r="F17" s="54"/>
      <c r="G17" s="55"/>
      <c r="H17" s="53"/>
      <c r="I17" s="55"/>
      <c r="J17" s="53"/>
      <c r="K17" s="55"/>
      <c r="L17" s="53"/>
      <c r="M17" s="53"/>
      <c r="N17" s="53"/>
      <c r="O17" s="53"/>
      <c r="P17" s="53"/>
      <c r="Q17" s="53"/>
      <c r="R17" s="53"/>
      <c r="S17" s="53"/>
      <c r="T17" s="54"/>
      <c r="U17" s="53"/>
      <c r="V17" s="53"/>
      <c r="W17" s="21">
        <f t="shared" si="2"/>
        <v>0</v>
      </c>
      <c r="X17" s="31"/>
      <c r="Y17" s="29"/>
      <c r="Z17" s="21"/>
      <c r="AA17" s="21"/>
      <c r="AB17" s="32"/>
      <c r="AC17" s="4"/>
      <c r="AD17" s="42" t="s">
        <v>383</v>
      </c>
      <c r="AE17" s="58"/>
      <c r="AF17" s="59"/>
      <c r="AG17" s="58"/>
      <c r="AH17" s="58"/>
      <c r="AI17" s="59"/>
      <c r="AJ17" s="61"/>
      <c r="AK17" s="58"/>
      <c r="AL17" s="61"/>
      <c r="AM17" s="58"/>
      <c r="AN17" s="61"/>
      <c r="AO17" s="58">
        <v>1</v>
      </c>
      <c r="AP17" s="53"/>
      <c r="AQ17" s="53"/>
      <c r="AR17" s="53"/>
      <c r="AS17" s="53"/>
      <c r="AT17" s="53"/>
      <c r="AU17" s="53"/>
      <c r="AV17" s="53"/>
      <c r="AW17" s="54"/>
      <c r="AX17" s="53"/>
      <c r="AY17" s="53"/>
      <c r="AZ17" s="21">
        <f t="shared" si="3"/>
        <v>1</v>
      </c>
      <c r="BA17" s="31"/>
      <c r="BB17" s="21"/>
      <c r="BC17" s="21"/>
      <c r="BD17" s="21"/>
      <c r="BE17" s="32"/>
      <c r="BF17" s="4"/>
      <c r="BG17" s="29" t="s">
        <v>384</v>
      </c>
      <c r="BH17" s="53">
        <v>1</v>
      </c>
      <c r="BI17" s="54"/>
      <c r="BJ17" s="53"/>
      <c r="BK17" s="53">
        <v>1</v>
      </c>
      <c r="BL17" s="54"/>
      <c r="BM17" s="55"/>
      <c r="BN17" s="53"/>
      <c r="BO17" s="55"/>
      <c r="BP17" s="53">
        <v>1</v>
      </c>
      <c r="BQ17" s="55"/>
      <c r="BR17" s="53">
        <v>1</v>
      </c>
      <c r="BS17" s="53">
        <v>1</v>
      </c>
      <c r="BT17" s="53">
        <v>1</v>
      </c>
      <c r="BU17" s="53"/>
      <c r="BV17" s="53"/>
      <c r="BW17" s="53"/>
      <c r="BX17" s="53"/>
      <c r="BY17" s="53"/>
      <c r="BZ17" s="54"/>
      <c r="CA17" s="53"/>
      <c r="CB17" s="53"/>
      <c r="CC17" s="21">
        <f t="shared" si="4"/>
        <v>6</v>
      </c>
      <c r="CD17" s="31"/>
      <c r="CE17" s="21"/>
      <c r="CF17" s="21"/>
      <c r="CG17" s="21"/>
      <c r="CH17" s="32"/>
    </row>
    <row r="18" spans="1:86">
      <c r="A18" s="40"/>
      <c r="B18" s="53"/>
      <c r="C18" s="54"/>
      <c r="D18" s="53"/>
      <c r="E18" s="53"/>
      <c r="F18" s="54"/>
      <c r="G18" s="55"/>
      <c r="H18" s="53"/>
      <c r="I18" s="55"/>
      <c r="J18" s="53"/>
      <c r="K18" s="55"/>
      <c r="L18" s="53"/>
      <c r="M18" s="53"/>
      <c r="N18" s="53"/>
      <c r="O18" s="53"/>
      <c r="P18" s="53"/>
      <c r="Q18" s="53"/>
      <c r="R18" s="53"/>
      <c r="S18" s="53"/>
      <c r="T18" s="54"/>
      <c r="U18" s="53"/>
      <c r="V18" s="53"/>
      <c r="W18" s="21">
        <f t="shared" si="2"/>
        <v>0</v>
      </c>
      <c r="X18" s="31"/>
      <c r="Y18" s="21"/>
      <c r="Z18" s="21"/>
      <c r="AA18" s="21"/>
      <c r="AB18" s="32"/>
      <c r="AC18" s="4"/>
      <c r="AD18" s="57" t="s">
        <v>385</v>
      </c>
      <c r="AE18" s="53">
        <v>1</v>
      </c>
      <c r="AF18" s="54"/>
      <c r="AG18" s="53">
        <v>1</v>
      </c>
      <c r="AH18" s="53">
        <v>1</v>
      </c>
      <c r="AI18" s="54"/>
      <c r="AJ18" s="55"/>
      <c r="AK18" s="53"/>
      <c r="AL18" s="55"/>
      <c r="AM18" s="53">
        <v>1</v>
      </c>
      <c r="AN18" s="55"/>
      <c r="AO18" s="53">
        <v>1</v>
      </c>
      <c r="AP18" s="53"/>
      <c r="AQ18" s="53">
        <v>1</v>
      </c>
      <c r="AR18" s="53"/>
      <c r="AS18" s="53"/>
      <c r="AT18" s="53"/>
      <c r="AU18" s="53"/>
      <c r="AV18" s="53"/>
      <c r="AW18" s="54"/>
      <c r="AX18" s="53"/>
      <c r="AY18" s="53"/>
      <c r="AZ18" s="21">
        <f t="shared" si="3"/>
        <v>6</v>
      </c>
      <c r="BA18" s="31"/>
      <c r="BB18" s="21"/>
      <c r="BC18" s="21"/>
      <c r="BD18" s="21"/>
      <c r="BE18" s="32"/>
      <c r="BF18" s="4"/>
      <c r="BG18" s="29" t="s">
        <v>386</v>
      </c>
      <c r="BH18" s="53">
        <v>1</v>
      </c>
      <c r="BI18" s="54"/>
      <c r="BJ18" s="53"/>
      <c r="BK18" s="53">
        <v>1</v>
      </c>
      <c r="BL18" s="54"/>
      <c r="BM18" s="55"/>
      <c r="BN18" s="53"/>
      <c r="BO18" s="55"/>
      <c r="BP18" s="53"/>
      <c r="BQ18" s="55"/>
      <c r="BR18" s="53"/>
      <c r="BS18" s="53"/>
      <c r="BT18" s="53"/>
      <c r="BU18" s="53"/>
      <c r="BV18" s="53"/>
      <c r="BW18" s="53"/>
      <c r="BX18" s="53"/>
      <c r="BY18" s="53"/>
      <c r="BZ18" s="54"/>
      <c r="CA18" s="53"/>
      <c r="CB18" s="53"/>
      <c r="CC18" s="21">
        <f t="shared" si="4"/>
        <v>2</v>
      </c>
      <c r="CD18" s="31"/>
      <c r="CE18" s="21"/>
      <c r="CF18" s="21"/>
      <c r="CG18" s="21"/>
      <c r="CH18" s="32"/>
    </row>
    <row r="19" spans="1:86">
      <c r="A19" s="29"/>
      <c r="B19" s="56"/>
      <c r="C19" s="54"/>
      <c r="D19" s="56"/>
      <c r="E19" s="56"/>
      <c r="F19" s="54"/>
      <c r="G19" s="55"/>
      <c r="H19" s="56"/>
      <c r="I19" s="55"/>
      <c r="J19" s="56"/>
      <c r="K19" s="55"/>
      <c r="L19" s="56"/>
      <c r="M19" s="56"/>
      <c r="N19" s="56"/>
      <c r="O19" s="56"/>
      <c r="P19" s="56"/>
      <c r="Q19" s="56"/>
      <c r="R19" s="56"/>
      <c r="S19" s="56"/>
      <c r="T19" s="54"/>
      <c r="U19" s="56"/>
      <c r="V19" s="56"/>
      <c r="W19" s="21">
        <f t="shared" si="2"/>
        <v>0</v>
      </c>
      <c r="X19" s="31"/>
      <c r="Y19" s="21"/>
      <c r="Z19" s="21"/>
      <c r="AA19" s="21"/>
      <c r="AB19" s="32"/>
      <c r="AC19" s="4"/>
      <c r="AD19" s="57" t="s">
        <v>387</v>
      </c>
      <c r="AE19" s="53">
        <v>1</v>
      </c>
      <c r="AF19" s="54"/>
      <c r="AG19" s="53">
        <v>1</v>
      </c>
      <c r="AH19" s="53">
        <v>1</v>
      </c>
      <c r="AI19" s="54"/>
      <c r="AJ19" s="55"/>
      <c r="AK19" s="53">
        <v>1</v>
      </c>
      <c r="AL19" s="55"/>
      <c r="AM19" s="53">
        <v>1</v>
      </c>
      <c r="AN19" s="55"/>
      <c r="AO19" s="53">
        <v>1</v>
      </c>
      <c r="AP19" s="53">
        <v>1</v>
      </c>
      <c r="AQ19" s="53">
        <v>1</v>
      </c>
      <c r="AR19" s="56"/>
      <c r="AS19" s="56"/>
      <c r="AT19" s="56"/>
      <c r="AU19" s="56"/>
      <c r="AV19" s="56"/>
      <c r="AW19" s="54"/>
      <c r="AX19" s="56"/>
      <c r="AY19" s="56"/>
      <c r="AZ19" s="21">
        <f t="shared" si="3"/>
        <v>8</v>
      </c>
      <c r="BA19" s="31"/>
      <c r="BB19" s="21"/>
      <c r="BC19" s="21"/>
      <c r="BD19" s="21"/>
      <c r="BE19" s="32"/>
      <c r="BF19" s="4"/>
      <c r="BG19" s="29" t="s">
        <v>388</v>
      </c>
      <c r="BH19" s="53"/>
      <c r="BI19" s="54"/>
      <c r="BJ19" s="53"/>
      <c r="BK19" s="53"/>
      <c r="BL19" s="54"/>
      <c r="BM19" s="55"/>
      <c r="BN19" s="53"/>
      <c r="BO19" s="55"/>
      <c r="BP19" s="53">
        <v>1</v>
      </c>
      <c r="BQ19" s="55"/>
      <c r="BR19" s="53"/>
      <c r="BS19" s="53"/>
      <c r="BT19" s="56"/>
      <c r="BU19" s="56"/>
      <c r="BV19" s="56"/>
      <c r="BW19" s="56"/>
      <c r="BX19" s="56"/>
      <c r="BY19" s="56"/>
      <c r="BZ19" s="54"/>
      <c r="CA19" s="56"/>
      <c r="CB19" s="56"/>
      <c r="CC19" s="21">
        <f t="shared" si="4"/>
        <v>1</v>
      </c>
      <c r="CD19" s="31"/>
      <c r="CE19" s="21"/>
      <c r="CF19" s="21"/>
      <c r="CG19" s="21"/>
      <c r="CH19" s="32"/>
    </row>
    <row r="20" spans="1:86">
      <c r="A20" s="29"/>
      <c r="B20" s="56"/>
      <c r="C20" s="54"/>
      <c r="D20" s="56"/>
      <c r="E20" s="56"/>
      <c r="F20" s="54"/>
      <c r="G20" s="55"/>
      <c r="H20" s="56"/>
      <c r="I20" s="55"/>
      <c r="J20" s="56"/>
      <c r="K20" s="55"/>
      <c r="L20" s="56"/>
      <c r="M20" s="56"/>
      <c r="N20" s="56"/>
      <c r="O20" s="56"/>
      <c r="P20" s="56"/>
      <c r="Q20" s="56"/>
      <c r="R20" s="56"/>
      <c r="S20" s="56"/>
      <c r="T20" s="54"/>
      <c r="U20" s="56"/>
      <c r="V20" s="56"/>
      <c r="W20" s="21">
        <f t="shared" si="2"/>
        <v>0</v>
      </c>
      <c r="X20" s="31"/>
      <c r="Y20" s="21"/>
      <c r="Z20" s="21"/>
      <c r="AA20" s="21"/>
      <c r="AB20" s="32"/>
      <c r="AC20" s="4"/>
      <c r="AD20" s="42"/>
      <c r="AE20" s="56"/>
      <c r="AF20" s="54"/>
      <c r="AG20" s="56"/>
      <c r="AH20" s="56"/>
      <c r="AI20" s="54"/>
      <c r="AJ20" s="55"/>
      <c r="AK20" s="56"/>
      <c r="AL20" s="55"/>
      <c r="AM20" s="56"/>
      <c r="AN20" s="55"/>
      <c r="AO20" s="56"/>
      <c r="AP20" s="56"/>
      <c r="AQ20" s="56"/>
      <c r="AR20" s="56"/>
      <c r="AS20" s="56"/>
      <c r="AT20" s="56"/>
      <c r="AU20" s="56"/>
      <c r="AV20" s="56"/>
      <c r="AW20" s="54"/>
      <c r="AX20" s="56"/>
      <c r="AY20" s="56"/>
      <c r="AZ20" s="21">
        <f t="shared" si="3"/>
        <v>0</v>
      </c>
      <c r="BA20" s="31"/>
      <c r="BB20" s="21"/>
      <c r="BC20" s="21"/>
      <c r="BD20" s="21"/>
      <c r="BE20" s="32"/>
      <c r="BF20" s="4"/>
      <c r="BG20" s="29" t="s">
        <v>389</v>
      </c>
      <c r="BH20" s="53">
        <v>1</v>
      </c>
      <c r="BI20" s="54"/>
      <c r="BJ20" s="53"/>
      <c r="BK20" s="53"/>
      <c r="BL20" s="54"/>
      <c r="BM20" s="55"/>
      <c r="BN20" s="53"/>
      <c r="BO20" s="55"/>
      <c r="BP20" s="53">
        <v>1</v>
      </c>
      <c r="BQ20" s="55"/>
      <c r="BR20" s="53">
        <v>1</v>
      </c>
      <c r="BS20" s="53">
        <v>1</v>
      </c>
      <c r="BT20" s="56"/>
      <c r="BU20" s="56"/>
      <c r="BV20" s="56"/>
      <c r="BW20" s="56"/>
      <c r="BX20" s="56"/>
      <c r="BY20" s="56"/>
      <c r="BZ20" s="54"/>
      <c r="CA20" s="56"/>
      <c r="CB20" s="56"/>
      <c r="CC20" s="21">
        <f t="shared" si="4"/>
        <v>4</v>
      </c>
      <c r="CD20" s="31"/>
      <c r="CE20" s="21"/>
      <c r="CF20" s="21"/>
      <c r="CG20" s="21"/>
      <c r="CH20" s="32"/>
    </row>
    <row r="21" spans="1:86">
      <c r="A21" s="29"/>
      <c r="B21" s="56"/>
      <c r="C21" s="54"/>
      <c r="D21" s="56"/>
      <c r="E21" s="56"/>
      <c r="F21" s="54"/>
      <c r="G21" s="55"/>
      <c r="H21" s="56"/>
      <c r="I21" s="55"/>
      <c r="J21" s="56"/>
      <c r="K21" s="55"/>
      <c r="L21" s="56"/>
      <c r="M21" s="56"/>
      <c r="N21" s="56"/>
      <c r="O21" s="56"/>
      <c r="P21" s="56"/>
      <c r="Q21" s="56"/>
      <c r="R21" s="56"/>
      <c r="S21" s="56"/>
      <c r="T21" s="54"/>
      <c r="U21" s="56"/>
      <c r="V21" s="56"/>
      <c r="W21" s="21">
        <f t="shared" si="2"/>
        <v>0</v>
      </c>
      <c r="X21" s="29"/>
      <c r="Y21" s="29"/>
      <c r="Z21" s="29"/>
      <c r="AA21" s="29"/>
      <c r="AB21" s="30"/>
      <c r="AC21" s="4"/>
      <c r="AD21" s="29"/>
      <c r="AE21" s="56"/>
      <c r="AF21" s="54"/>
      <c r="AG21" s="56"/>
      <c r="AH21" s="56"/>
      <c r="AI21" s="54"/>
      <c r="AJ21" s="55"/>
      <c r="AK21" s="56"/>
      <c r="AL21" s="55"/>
      <c r="AM21" s="56"/>
      <c r="AN21" s="55"/>
      <c r="AO21" s="56"/>
      <c r="AP21" s="56"/>
      <c r="AQ21" s="56"/>
      <c r="AR21" s="56"/>
      <c r="AS21" s="56"/>
      <c r="AT21" s="56"/>
      <c r="AU21" s="56"/>
      <c r="AV21" s="56"/>
      <c r="AW21" s="54"/>
      <c r="AX21" s="56"/>
      <c r="AY21" s="56"/>
      <c r="AZ21" s="21">
        <f t="shared" si="3"/>
        <v>0</v>
      </c>
      <c r="BA21" s="31"/>
      <c r="BB21" s="21"/>
      <c r="BC21" s="29"/>
      <c r="BD21" s="29"/>
      <c r="BE21" s="30"/>
      <c r="BF21" s="4"/>
      <c r="BG21" s="42" t="s">
        <v>390</v>
      </c>
      <c r="BH21" s="58"/>
      <c r="BI21" s="59"/>
      <c r="BJ21" s="58"/>
      <c r="BK21" s="58"/>
      <c r="BL21" s="59"/>
      <c r="BM21" s="61"/>
      <c r="BN21" s="58"/>
      <c r="BO21" s="61"/>
      <c r="BP21" s="58">
        <v>1</v>
      </c>
      <c r="BQ21" s="61"/>
      <c r="BR21" s="58">
        <v>1</v>
      </c>
      <c r="BS21" s="56"/>
      <c r="BT21" s="62">
        <v>1</v>
      </c>
      <c r="BU21" s="56"/>
      <c r="BV21" s="56"/>
      <c r="BW21" s="56"/>
      <c r="BX21" s="56"/>
      <c r="BY21" s="56"/>
      <c r="BZ21" s="54"/>
      <c r="CA21" s="56"/>
      <c r="CB21" s="56"/>
      <c r="CC21" s="21">
        <f t="shared" si="4"/>
        <v>3</v>
      </c>
      <c r="CD21" s="31"/>
      <c r="CE21" s="21"/>
      <c r="CF21" s="29"/>
      <c r="CG21" s="29"/>
      <c r="CH21" s="30"/>
    </row>
    <row r="22" spans="1:86">
      <c r="A22" s="29"/>
      <c r="B22" s="56"/>
      <c r="C22" s="54"/>
      <c r="D22" s="56"/>
      <c r="E22" s="56"/>
      <c r="F22" s="54"/>
      <c r="G22" s="55"/>
      <c r="H22" s="56"/>
      <c r="I22" s="55"/>
      <c r="J22" s="56"/>
      <c r="K22" s="55"/>
      <c r="L22" s="56"/>
      <c r="M22" s="56"/>
      <c r="N22" s="56"/>
      <c r="O22" s="56"/>
      <c r="P22" s="56"/>
      <c r="Q22" s="56"/>
      <c r="R22" s="56"/>
      <c r="S22" s="56"/>
      <c r="T22" s="54"/>
      <c r="U22" s="56"/>
      <c r="V22" s="56"/>
      <c r="W22" s="21">
        <f t="shared" si="2"/>
        <v>0</v>
      </c>
      <c r="X22" s="29"/>
      <c r="Y22" s="29"/>
      <c r="Z22" s="29"/>
      <c r="AA22" s="29"/>
      <c r="AB22" s="30"/>
      <c r="AC22" s="4"/>
      <c r="AD22" s="29"/>
      <c r="AE22" s="56"/>
      <c r="AF22" s="54"/>
      <c r="AG22" s="56"/>
      <c r="AH22" s="56"/>
      <c r="AI22" s="54"/>
      <c r="AJ22" s="55"/>
      <c r="AK22" s="56"/>
      <c r="AL22" s="55"/>
      <c r="AM22" s="56"/>
      <c r="AN22" s="55"/>
      <c r="AO22" s="56"/>
      <c r="AP22" s="56"/>
      <c r="AQ22" s="56"/>
      <c r="AR22" s="56"/>
      <c r="AS22" s="56"/>
      <c r="AT22" s="56"/>
      <c r="AU22" s="56"/>
      <c r="AV22" s="56"/>
      <c r="AW22" s="54"/>
      <c r="AX22" s="56"/>
      <c r="AY22" s="56"/>
      <c r="AZ22" s="21">
        <f t="shared" si="3"/>
        <v>0</v>
      </c>
      <c r="BA22" s="29"/>
      <c r="BB22" s="29"/>
      <c r="BC22" s="29"/>
      <c r="BD22" s="29"/>
      <c r="BE22" s="30"/>
      <c r="BF22" s="4"/>
      <c r="BG22" s="40" t="s">
        <v>391</v>
      </c>
      <c r="BH22" s="56"/>
      <c r="BI22" s="54"/>
      <c r="BJ22" s="56"/>
      <c r="BK22" s="56"/>
      <c r="BL22" s="54"/>
      <c r="BM22" s="55"/>
      <c r="BN22" s="56"/>
      <c r="BO22" s="55"/>
      <c r="BP22" s="56">
        <v>1</v>
      </c>
      <c r="BQ22" s="55"/>
      <c r="BR22" s="56">
        <v>1</v>
      </c>
      <c r="BS22" s="56">
        <v>1</v>
      </c>
      <c r="BT22" s="56"/>
      <c r="BU22" s="56"/>
      <c r="BV22" s="56"/>
      <c r="BW22" s="56"/>
      <c r="BX22" s="56"/>
      <c r="BY22" s="56"/>
      <c r="BZ22" s="54"/>
      <c r="CA22" s="56"/>
      <c r="CB22" s="56"/>
      <c r="CC22" s="21">
        <f t="shared" si="4"/>
        <v>3</v>
      </c>
      <c r="CD22" s="29"/>
      <c r="CE22" s="29"/>
      <c r="CF22" s="29"/>
      <c r="CG22" s="29"/>
      <c r="CH22" s="30"/>
    </row>
    <row r="23" spans="1:86">
      <c r="A23" s="29"/>
      <c r="B23" s="56"/>
      <c r="C23" s="54"/>
      <c r="D23" s="56"/>
      <c r="E23" s="56"/>
      <c r="F23" s="54"/>
      <c r="G23" s="55"/>
      <c r="H23" s="56"/>
      <c r="I23" s="55"/>
      <c r="J23" s="56"/>
      <c r="K23" s="55"/>
      <c r="L23" s="56"/>
      <c r="M23" s="56"/>
      <c r="N23" s="56"/>
      <c r="O23" s="56"/>
      <c r="P23" s="56"/>
      <c r="Q23" s="56"/>
      <c r="R23" s="56"/>
      <c r="S23" s="56"/>
      <c r="T23" s="54"/>
      <c r="U23" s="56"/>
      <c r="V23" s="56"/>
      <c r="W23" s="21">
        <f t="shared" si="2"/>
        <v>0</v>
      </c>
      <c r="X23" s="29"/>
      <c r="Y23" s="29"/>
      <c r="Z23" s="29"/>
      <c r="AA23" s="29"/>
      <c r="AB23" s="30"/>
      <c r="AC23" s="4"/>
      <c r="AD23" s="29"/>
      <c r="AE23" s="56"/>
      <c r="AF23" s="54"/>
      <c r="AG23" s="56"/>
      <c r="AH23" s="56"/>
      <c r="AI23" s="54"/>
      <c r="AJ23" s="55"/>
      <c r="AK23" s="56"/>
      <c r="AL23" s="55"/>
      <c r="AM23" s="56"/>
      <c r="AN23" s="55"/>
      <c r="AO23" s="56"/>
      <c r="AP23" s="56"/>
      <c r="AQ23" s="56"/>
      <c r="AR23" s="56"/>
      <c r="AS23" s="56"/>
      <c r="AT23" s="56"/>
      <c r="AU23" s="56"/>
      <c r="AV23" s="56"/>
      <c r="AW23" s="54"/>
      <c r="AX23" s="56"/>
      <c r="AY23" s="56"/>
      <c r="AZ23" s="21">
        <f t="shared" si="3"/>
        <v>0</v>
      </c>
      <c r="BA23" s="29"/>
      <c r="BB23" s="29"/>
      <c r="BC23" s="29"/>
      <c r="BD23" s="29"/>
      <c r="BE23" s="30"/>
      <c r="BF23" s="4"/>
      <c r="BG23" s="29"/>
      <c r="BH23" s="56"/>
      <c r="BI23" s="54"/>
      <c r="BJ23" s="56"/>
      <c r="BK23" s="56"/>
      <c r="BL23" s="54"/>
      <c r="BM23" s="55"/>
      <c r="BN23" s="56"/>
      <c r="BO23" s="55"/>
      <c r="BP23" s="56"/>
      <c r="BQ23" s="55"/>
      <c r="BR23" s="56"/>
      <c r="BS23" s="56"/>
      <c r="BT23" s="56"/>
      <c r="BU23" s="56"/>
      <c r="BV23" s="56"/>
      <c r="BW23" s="56"/>
      <c r="BX23" s="56"/>
      <c r="BY23" s="56"/>
      <c r="BZ23" s="54"/>
      <c r="CA23" s="56"/>
      <c r="CB23" s="56"/>
      <c r="CC23" s="21">
        <f t="shared" si="4"/>
        <v>0</v>
      </c>
      <c r="CD23" s="29"/>
      <c r="CE23" s="29"/>
      <c r="CF23" s="29"/>
      <c r="CG23" s="29"/>
      <c r="CH23" s="30"/>
    </row>
    <row r="24" spans="1:86">
      <c r="A24" s="29"/>
      <c r="B24" s="56"/>
      <c r="C24" s="54"/>
      <c r="D24" s="56"/>
      <c r="E24" s="56"/>
      <c r="F24" s="54"/>
      <c r="G24" s="55"/>
      <c r="H24" s="56"/>
      <c r="I24" s="55"/>
      <c r="J24" s="56"/>
      <c r="K24" s="55"/>
      <c r="L24" s="56"/>
      <c r="M24" s="56"/>
      <c r="N24" s="56"/>
      <c r="O24" s="56"/>
      <c r="P24" s="56"/>
      <c r="Q24" s="56"/>
      <c r="R24" s="56"/>
      <c r="S24" s="56"/>
      <c r="T24" s="54"/>
      <c r="U24" s="56"/>
      <c r="V24" s="56"/>
      <c r="W24" s="21">
        <f t="shared" si="2"/>
        <v>0</v>
      </c>
      <c r="X24" s="29"/>
      <c r="Y24" s="29"/>
      <c r="Z24" s="29"/>
      <c r="AA24" s="29"/>
      <c r="AB24" s="30"/>
      <c r="AC24" s="4"/>
      <c r="AD24" s="29"/>
      <c r="AE24" s="56"/>
      <c r="AF24" s="54"/>
      <c r="AG24" s="56"/>
      <c r="AH24" s="56"/>
      <c r="AI24" s="54"/>
      <c r="AJ24" s="55"/>
      <c r="AK24" s="56"/>
      <c r="AL24" s="55"/>
      <c r="AM24" s="56"/>
      <c r="AN24" s="55"/>
      <c r="AO24" s="56"/>
      <c r="AP24" s="56"/>
      <c r="AQ24" s="56"/>
      <c r="AR24" s="56"/>
      <c r="AS24" s="56"/>
      <c r="AT24" s="56"/>
      <c r="AU24" s="56"/>
      <c r="AV24" s="56"/>
      <c r="AW24" s="54"/>
      <c r="AX24" s="56"/>
      <c r="AY24" s="56"/>
      <c r="AZ24" s="21">
        <f t="shared" si="3"/>
        <v>0</v>
      </c>
      <c r="BA24" s="29"/>
      <c r="BB24" s="29"/>
      <c r="BC24" s="29"/>
      <c r="BD24" s="29"/>
      <c r="BE24" s="30"/>
      <c r="BF24" s="4"/>
      <c r="BG24" s="29"/>
      <c r="BH24" s="56"/>
      <c r="BI24" s="54"/>
      <c r="BJ24" s="56"/>
      <c r="BK24" s="56"/>
      <c r="BL24" s="54"/>
      <c r="BM24" s="55"/>
      <c r="BN24" s="56"/>
      <c r="BO24" s="55"/>
      <c r="BP24" s="56"/>
      <c r="BQ24" s="55"/>
      <c r="BR24" s="56"/>
      <c r="BS24" s="56"/>
      <c r="BT24" s="56"/>
      <c r="BU24" s="56"/>
      <c r="BV24" s="56"/>
      <c r="BW24" s="56"/>
      <c r="BX24" s="56"/>
      <c r="BY24" s="56"/>
      <c r="BZ24" s="54"/>
      <c r="CA24" s="56"/>
      <c r="CB24" s="56"/>
      <c r="CC24" s="21">
        <f t="shared" si="4"/>
        <v>0</v>
      </c>
      <c r="CD24" s="29"/>
      <c r="CE24" s="29"/>
      <c r="CF24" s="29"/>
      <c r="CG24" s="29"/>
      <c r="CH24" s="30"/>
    </row>
    <row r="25" spans="1:86">
      <c r="A25" s="29"/>
      <c r="B25" s="56"/>
      <c r="C25" s="54"/>
      <c r="D25" s="56"/>
      <c r="E25" s="56"/>
      <c r="F25" s="54"/>
      <c r="G25" s="55"/>
      <c r="H25" s="56"/>
      <c r="I25" s="55"/>
      <c r="J25" s="56"/>
      <c r="K25" s="55"/>
      <c r="L25" s="56"/>
      <c r="M25" s="56"/>
      <c r="N25" s="56"/>
      <c r="O25" s="56"/>
      <c r="P25" s="56"/>
      <c r="Q25" s="56"/>
      <c r="R25" s="56"/>
      <c r="S25" s="56"/>
      <c r="T25" s="54"/>
      <c r="U25" s="56"/>
      <c r="V25" s="56"/>
      <c r="W25" s="21">
        <f t="shared" si="2"/>
        <v>0</v>
      </c>
      <c r="X25" s="29"/>
      <c r="Y25" s="29"/>
      <c r="Z25" s="29"/>
      <c r="AA25" s="29"/>
      <c r="AB25" s="30"/>
      <c r="AC25" s="4"/>
      <c r="AD25" s="29"/>
      <c r="AE25" s="56"/>
      <c r="AF25" s="54"/>
      <c r="AG25" s="56"/>
      <c r="AH25" s="56"/>
      <c r="AI25" s="54"/>
      <c r="AJ25" s="55"/>
      <c r="AK25" s="56"/>
      <c r="AL25" s="55"/>
      <c r="AM25" s="56"/>
      <c r="AN25" s="55"/>
      <c r="AO25" s="56"/>
      <c r="AP25" s="56"/>
      <c r="AQ25" s="56"/>
      <c r="AR25" s="56"/>
      <c r="AS25" s="56"/>
      <c r="AT25" s="56"/>
      <c r="AU25" s="56"/>
      <c r="AV25" s="56"/>
      <c r="AW25" s="54"/>
      <c r="AX25" s="56"/>
      <c r="AY25" s="56"/>
      <c r="AZ25" s="21">
        <f t="shared" si="3"/>
        <v>0</v>
      </c>
      <c r="BA25" s="29"/>
      <c r="BB25" s="29"/>
      <c r="BC25" s="29"/>
      <c r="BD25" s="29"/>
      <c r="BE25" s="30"/>
      <c r="BF25" s="4"/>
      <c r="BG25" s="29"/>
      <c r="BH25" s="56"/>
      <c r="BI25" s="54"/>
      <c r="BJ25" s="56"/>
      <c r="BK25" s="56"/>
      <c r="BL25" s="54"/>
      <c r="BM25" s="55"/>
      <c r="BN25" s="56"/>
      <c r="BO25" s="55"/>
      <c r="BP25" s="56"/>
      <c r="BQ25" s="55"/>
      <c r="BR25" s="56"/>
      <c r="BS25" s="56"/>
      <c r="BT25" s="56"/>
      <c r="BU25" s="56"/>
      <c r="BV25" s="56"/>
      <c r="BW25" s="56"/>
      <c r="BX25" s="56"/>
      <c r="BY25" s="56"/>
      <c r="BZ25" s="54"/>
      <c r="CA25" s="56"/>
      <c r="CB25" s="56"/>
      <c r="CC25" s="21">
        <f t="shared" si="4"/>
        <v>0</v>
      </c>
      <c r="CD25" s="29"/>
      <c r="CE25" s="29"/>
      <c r="CF25" s="29"/>
      <c r="CG25" s="29"/>
      <c r="CH25" s="30"/>
    </row>
    <row r="26" spans="1:86">
      <c r="A26" s="29"/>
      <c r="B26" s="56"/>
      <c r="C26" s="54"/>
      <c r="D26" s="56"/>
      <c r="E26" s="56"/>
      <c r="F26" s="54"/>
      <c r="G26" s="55"/>
      <c r="H26" s="56"/>
      <c r="I26" s="55"/>
      <c r="J26" s="56"/>
      <c r="K26" s="55"/>
      <c r="L26" s="56"/>
      <c r="M26" s="56"/>
      <c r="N26" s="56"/>
      <c r="O26" s="56"/>
      <c r="P26" s="56"/>
      <c r="Q26" s="56"/>
      <c r="R26" s="56"/>
      <c r="S26" s="56"/>
      <c r="T26" s="54"/>
      <c r="U26" s="56"/>
      <c r="V26" s="56"/>
      <c r="W26" s="21">
        <f t="shared" si="2"/>
        <v>0</v>
      </c>
      <c r="X26" s="29"/>
      <c r="Y26" s="29"/>
      <c r="Z26" s="29"/>
      <c r="AA26" s="29"/>
      <c r="AB26" s="30"/>
      <c r="AC26" s="4"/>
      <c r="AD26" s="29"/>
      <c r="AE26" s="56"/>
      <c r="AF26" s="54"/>
      <c r="AG26" s="56"/>
      <c r="AH26" s="56"/>
      <c r="AI26" s="54"/>
      <c r="AJ26" s="55"/>
      <c r="AK26" s="56"/>
      <c r="AL26" s="55"/>
      <c r="AM26" s="56"/>
      <c r="AN26" s="55"/>
      <c r="AO26" s="56"/>
      <c r="AP26" s="56"/>
      <c r="AQ26" s="56"/>
      <c r="AR26" s="56"/>
      <c r="AS26" s="56"/>
      <c r="AT26" s="56"/>
      <c r="AU26" s="56"/>
      <c r="AV26" s="56"/>
      <c r="AW26" s="54"/>
      <c r="AX26" s="56"/>
      <c r="AY26" s="56"/>
      <c r="AZ26" s="21">
        <f t="shared" si="3"/>
        <v>0</v>
      </c>
      <c r="BA26" s="29"/>
      <c r="BB26" s="29"/>
      <c r="BC26" s="29"/>
      <c r="BD26" s="29"/>
      <c r="BE26" s="30"/>
      <c r="BF26" s="4"/>
      <c r="BG26" s="29"/>
      <c r="BH26" s="56"/>
      <c r="BI26" s="54"/>
      <c r="BJ26" s="56"/>
      <c r="BK26" s="56"/>
      <c r="BL26" s="54"/>
      <c r="BM26" s="55"/>
      <c r="BN26" s="56"/>
      <c r="BO26" s="55"/>
      <c r="BP26" s="56"/>
      <c r="BQ26" s="55"/>
      <c r="BR26" s="56"/>
      <c r="BS26" s="56"/>
      <c r="BT26" s="56"/>
      <c r="BU26" s="56"/>
      <c r="BV26" s="56"/>
      <c r="BW26" s="56"/>
      <c r="BX26" s="56"/>
      <c r="BY26" s="56"/>
      <c r="BZ26" s="54"/>
      <c r="CA26" s="56"/>
      <c r="CB26" s="56"/>
      <c r="CC26" s="21">
        <f t="shared" si="4"/>
        <v>0</v>
      </c>
      <c r="CD26" s="29"/>
      <c r="CE26" s="29"/>
      <c r="CF26" s="29"/>
      <c r="CG26" s="29"/>
      <c r="CH26" s="30"/>
    </row>
    <row r="27" spans="1:86">
      <c r="A27" s="29"/>
      <c r="B27" s="56"/>
      <c r="C27" s="54"/>
      <c r="D27" s="56"/>
      <c r="E27" s="56"/>
      <c r="F27" s="54"/>
      <c r="G27" s="55"/>
      <c r="H27" s="56"/>
      <c r="I27" s="56"/>
      <c r="J27" s="56"/>
      <c r="K27" s="56"/>
      <c r="L27" s="56"/>
      <c r="M27" s="56"/>
      <c r="N27" s="56"/>
      <c r="O27" s="56"/>
      <c r="P27" s="56"/>
      <c r="Q27" s="56"/>
      <c r="R27" s="56"/>
      <c r="S27" s="56"/>
      <c r="T27" s="56"/>
      <c r="U27" s="56"/>
      <c r="V27" s="56"/>
      <c r="W27" s="21">
        <f t="shared" si="2"/>
        <v>0</v>
      </c>
      <c r="X27" s="29"/>
      <c r="Y27" s="29"/>
      <c r="Z27" s="29"/>
      <c r="AA27" s="29"/>
      <c r="AB27" s="30"/>
      <c r="AC27" s="4"/>
      <c r="AD27" s="29"/>
      <c r="AE27" s="56"/>
      <c r="AF27" s="54"/>
      <c r="AG27" s="56"/>
      <c r="AH27" s="56"/>
      <c r="AI27" s="54"/>
      <c r="AJ27" s="55"/>
      <c r="AK27" s="56"/>
      <c r="AL27" s="56"/>
      <c r="AM27" s="56"/>
      <c r="AN27" s="56"/>
      <c r="AO27" s="56"/>
      <c r="AP27" s="56"/>
      <c r="AQ27" s="56"/>
      <c r="AR27" s="56"/>
      <c r="AS27" s="56"/>
      <c r="AT27" s="56"/>
      <c r="AU27" s="56"/>
      <c r="AV27" s="56"/>
      <c r="AW27" s="56"/>
      <c r="AX27" s="56"/>
      <c r="AY27" s="56"/>
      <c r="AZ27" s="21">
        <f t="shared" si="3"/>
        <v>0</v>
      </c>
      <c r="BA27" s="29"/>
      <c r="BB27" s="29"/>
      <c r="BC27" s="29"/>
      <c r="BD27" s="29"/>
      <c r="BE27" s="30"/>
      <c r="BF27" s="4"/>
      <c r="BG27" s="29"/>
      <c r="BH27" s="56"/>
      <c r="BI27" s="54"/>
      <c r="BJ27" s="56"/>
      <c r="BK27" s="56"/>
      <c r="BL27" s="54"/>
      <c r="BM27" s="55"/>
      <c r="BN27" s="56"/>
      <c r="BO27" s="56"/>
      <c r="BP27" s="56"/>
      <c r="BQ27" s="56"/>
      <c r="BR27" s="56"/>
      <c r="BS27" s="56"/>
      <c r="BT27" s="56"/>
      <c r="BU27" s="56"/>
      <c r="BV27" s="56"/>
      <c r="BW27" s="56"/>
      <c r="BX27" s="56"/>
      <c r="BY27" s="56"/>
      <c r="BZ27" s="56"/>
      <c r="CA27" s="56"/>
      <c r="CB27" s="56"/>
      <c r="CC27" s="21">
        <f t="shared" si="4"/>
        <v>0</v>
      </c>
      <c r="CD27" s="29"/>
      <c r="CE27" s="29"/>
      <c r="CF27" s="29"/>
      <c r="CG27" s="29"/>
      <c r="CH27" s="30"/>
    </row>
    <row r="28" spans="1:86">
      <c r="A28" s="29"/>
      <c r="B28" s="56"/>
      <c r="C28" s="54"/>
      <c r="D28" s="56"/>
      <c r="E28" s="56"/>
      <c r="F28" s="54"/>
      <c r="G28" s="55"/>
      <c r="H28" s="56"/>
      <c r="I28" s="56"/>
      <c r="J28" s="56"/>
      <c r="K28" s="56"/>
      <c r="L28" s="56"/>
      <c r="M28" s="56"/>
      <c r="N28" s="56"/>
      <c r="O28" s="56"/>
      <c r="P28" s="56"/>
      <c r="Q28" s="56"/>
      <c r="R28" s="56"/>
      <c r="S28" s="56"/>
      <c r="T28" s="56"/>
      <c r="U28" s="56"/>
      <c r="V28" s="56"/>
      <c r="W28" s="21">
        <f t="shared" si="2"/>
        <v>0</v>
      </c>
      <c r="X28" s="29"/>
      <c r="Y28" s="29"/>
      <c r="Z28" s="29"/>
      <c r="AA28" s="29"/>
      <c r="AB28" s="30"/>
      <c r="AC28" s="4"/>
      <c r="AD28" s="29"/>
      <c r="AE28" s="56"/>
      <c r="AF28" s="54"/>
      <c r="AG28" s="56"/>
      <c r="AH28" s="56"/>
      <c r="AI28" s="54"/>
      <c r="AJ28" s="55"/>
      <c r="AK28" s="56"/>
      <c r="AL28" s="56"/>
      <c r="AM28" s="56"/>
      <c r="AN28" s="56"/>
      <c r="AO28" s="56"/>
      <c r="AP28" s="56"/>
      <c r="AQ28" s="56"/>
      <c r="AR28" s="56"/>
      <c r="AS28" s="56"/>
      <c r="AT28" s="56"/>
      <c r="AU28" s="56"/>
      <c r="AV28" s="56"/>
      <c r="AW28" s="56"/>
      <c r="AX28" s="56"/>
      <c r="AY28" s="56"/>
      <c r="AZ28" s="21">
        <f t="shared" si="3"/>
        <v>0</v>
      </c>
      <c r="BA28" s="29"/>
      <c r="BB28" s="29"/>
      <c r="BC28" s="29"/>
      <c r="BD28" s="29"/>
      <c r="BE28" s="30"/>
      <c r="BF28" s="4"/>
      <c r="BG28" s="29"/>
      <c r="BH28" s="56"/>
      <c r="BI28" s="54"/>
      <c r="BJ28" s="56"/>
      <c r="BK28" s="56"/>
      <c r="BL28" s="54"/>
      <c r="BM28" s="55"/>
      <c r="BN28" s="56"/>
      <c r="BO28" s="56"/>
      <c r="BP28" s="56"/>
      <c r="BQ28" s="56"/>
      <c r="BR28" s="56"/>
      <c r="BS28" s="56"/>
      <c r="BT28" s="56"/>
      <c r="BU28" s="56"/>
      <c r="BV28" s="56"/>
      <c r="BW28" s="56"/>
      <c r="BX28" s="56"/>
      <c r="BY28" s="56"/>
      <c r="BZ28" s="56"/>
      <c r="CA28" s="56"/>
      <c r="CB28" s="56"/>
      <c r="CC28" s="21">
        <f t="shared" si="4"/>
        <v>0</v>
      </c>
      <c r="CD28" s="29"/>
      <c r="CE28" s="29"/>
      <c r="CF28" s="29"/>
      <c r="CG28" s="29"/>
      <c r="CH28" s="30"/>
    </row>
    <row r="29" spans="1:86">
      <c r="A29" s="29"/>
      <c r="B29" s="56"/>
      <c r="C29" s="54"/>
      <c r="D29" s="56"/>
      <c r="E29" s="56"/>
      <c r="F29" s="54"/>
      <c r="G29" s="55"/>
      <c r="H29" s="56"/>
      <c r="I29" s="56"/>
      <c r="J29" s="56"/>
      <c r="K29" s="56"/>
      <c r="L29" s="56"/>
      <c r="M29" s="56"/>
      <c r="N29" s="56"/>
      <c r="O29" s="56"/>
      <c r="P29" s="56"/>
      <c r="Q29" s="56"/>
      <c r="R29" s="56"/>
      <c r="S29" s="56"/>
      <c r="T29" s="56"/>
      <c r="U29" s="56"/>
      <c r="V29" s="56"/>
      <c r="W29" s="21">
        <f t="shared" si="2"/>
        <v>0</v>
      </c>
      <c r="X29" s="29"/>
      <c r="Y29" s="29"/>
      <c r="Z29" s="29"/>
      <c r="AA29" s="29"/>
      <c r="AB29" s="30"/>
      <c r="AC29" s="4"/>
      <c r="AD29" s="29"/>
      <c r="AE29" s="56"/>
      <c r="AF29" s="54"/>
      <c r="AG29" s="56"/>
      <c r="AH29" s="56"/>
      <c r="AI29" s="54"/>
      <c r="AJ29" s="55"/>
      <c r="AK29" s="56"/>
      <c r="AL29" s="56"/>
      <c r="AM29" s="56"/>
      <c r="AN29" s="56"/>
      <c r="AO29" s="56"/>
      <c r="AP29" s="56"/>
      <c r="AQ29" s="56"/>
      <c r="AR29" s="56"/>
      <c r="AS29" s="56"/>
      <c r="AT29" s="56"/>
      <c r="AU29" s="56"/>
      <c r="AV29" s="56"/>
      <c r="AW29" s="56"/>
      <c r="AX29" s="56"/>
      <c r="AY29" s="56"/>
      <c r="AZ29" s="21">
        <f t="shared" si="3"/>
        <v>0</v>
      </c>
      <c r="BA29" s="29"/>
      <c r="BB29" s="29"/>
      <c r="BC29" s="29"/>
      <c r="BD29" s="29"/>
      <c r="BE29" s="30"/>
      <c r="BF29" s="4"/>
      <c r="BG29" s="29"/>
      <c r="BH29" s="56"/>
      <c r="BI29" s="54"/>
      <c r="BJ29" s="56"/>
      <c r="BK29" s="56"/>
      <c r="BL29" s="54"/>
      <c r="BM29" s="55"/>
      <c r="BN29" s="56"/>
      <c r="BO29" s="56"/>
      <c r="BP29" s="56"/>
      <c r="BQ29" s="56"/>
      <c r="BR29" s="56"/>
      <c r="BS29" s="56"/>
      <c r="BT29" s="56"/>
      <c r="BU29" s="56"/>
      <c r="BV29" s="56"/>
      <c r="BW29" s="56"/>
      <c r="BX29" s="56"/>
      <c r="BY29" s="56"/>
      <c r="BZ29" s="56"/>
      <c r="CA29" s="56"/>
      <c r="CB29" s="56"/>
      <c r="CC29" s="21">
        <f t="shared" si="4"/>
        <v>0</v>
      </c>
      <c r="CD29" s="29"/>
      <c r="CE29" s="29"/>
      <c r="CF29" s="29"/>
      <c r="CG29" s="29"/>
      <c r="CH29" s="30"/>
    </row>
    <row r="30" spans="1:86">
      <c r="A30" s="29"/>
      <c r="B30" s="56"/>
      <c r="C30" s="54"/>
      <c r="D30" s="56"/>
      <c r="E30" s="56"/>
      <c r="F30" s="54"/>
      <c r="G30" s="55"/>
      <c r="H30" s="56"/>
      <c r="I30" s="56"/>
      <c r="J30" s="56"/>
      <c r="K30" s="56"/>
      <c r="L30" s="56"/>
      <c r="M30" s="56"/>
      <c r="N30" s="56"/>
      <c r="O30" s="56"/>
      <c r="P30" s="56"/>
      <c r="Q30" s="56"/>
      <c r="R30" s="56"/>
      <c r="S30" s="56"/>
      <c r="T30" s="56"/>
      <c r="U30" s="56"/>
      <c r="V30" s="56"/>
      <c r="W30" s="21">
        <f t="shared" si="2"/>
        <v>0</v>
      </c>
      <c r="X30" s="29"/>
      <c r="Y30" s="29"/>
      <c r="Z30" s="29"/>
      <c r="AA30" s="29"/>
      <c r="AB30" s="30"/>
      <c r="AC30" s="4"/>
      <c r="AD30" s="29"/>
      <c r="AE30" s="56"/>
      <c r="AF30" s="54"/>
      <c r="AG30" s="56"/>
      <c r="AH30" s="56"/>
      <c r="AI30" s="54"/>
      <c r="AJ30" s="55"/>
      <c r="AK30" s="56"/>
      <c r="AL30" s="56"/>
      <c r="AM30" s="56"/>
      <c r="AN30" s="56"/>
      <c r="AO30" s="56"/>
      <c r="AP30" s="56"/>
      <c r="AQ30" s="56"/>
      <c r="AR30" s="56"/>
      <c r="AS30" s="56"/>
      <c r="AT30" s="56"/>
      <c r="AU30" s="56"/>
      <c r="AV30" s="56"/>
      <c r="AW30" s="56"/>
      <c r="AX30" s="56"/>
      <c r="AY30" s="56"/>
      <c r="AZ30" s="21">
        <f t="shared" si="3"/>
        <v>0</v>
      </c>
      <c r="BA30" s="29"/>
      <c r="BB30" s="29"/>
      <c r="BC30" s="29"/>
      <c r="BD30" s="29"/>
      <c r="BE30" s="30"/>
      <c r="BF30" s="4"/>
      <c r="BG30" s="29"/>
      <c r="BH30" s="56"/>
      <c r="BI30" s="54"/>
      <c r="BJ30" s="56"/>
      <c r="BK30" s="56"/>
      <c r="BL30" s="54"/>
      <c r="BM30" s="55"/>
      <c r="BN30" s="56"/>
      <c r="BO30" s="56"/>
      <c r="BP30" s="56"/>
      <c r="BQ30" s="56"/>
      <c r="BR30" s="56"/>
      <c r="BS30" s="56"/>
      <c r="BT30" s="56"/>
      <c r="BU30" s="56"/>
      <c r="BV30" s="56"/>
      <c r="BW30" s="56"/>
      <c r="BX30" s="56"/>
      <c r="BY30" s="56"/>
      <c r="BZ30" s="56"/>
      <c r="CA30" s="56"/>
      <c r="CB30" s="56"/>
      <c r="CC30" s="21">
        <f t="shared" si="4"/>
        <v>0</v>
      </c>
      <c r="CD30" s="29"/>
      <c r="CE30" s="29"/>
      <c r="CF30" s="29"/>
      <c r="CG30" s="29"/>
      <c r="CH30" s="30"/>
    </row>
    <row r="31" spans="1:86">
      <c r="A31" s="29"/>
      <c r="B31" s="56"/>
      <c r="C31" s="54"/>
      <c r="D31" s="56"/>
      <c r="E31" s="56"/>
      <c r="F31" s="54"/>
      <c r="G31" s="55"/>
      <c r="H31" s="56"/>
      <c r="I31" s="56"/>
      <c r="J31" s="56"/>
      <c r="K31" s="56"/>
      <c r="L31" s="56"/>
      <c r="M31" s="56"/>
      <c r="N31" s="56"/>
      <c r="O31" s="56"/>
      <c r="P31" s="56"/>
      <c r="Q31" s="56"/>
      <c r="R31" s="56"/>
      <c r="S31" s="56"/>
      <c r="T31" s="56"/>
      <c r="U31" s="56"/>
      <c r="V31" s="56"/>
      <c r="W31" s="21">
        <f t="shared" si="2"/>
        <v>0</v>
      </c>
      <c r="X31" s="29"/>
      <c r="Y31" s="29"/>
      <c r="Z31" s="29"/>
      <c r="AA31" s="29"/>
      <c r="AB31" s="30"/>
      <c r="AC31" s="4"/>
      <c r="AD31" s="29"/>
      <c r="AE31" s="56"/>
      <c r="AF31" s="54"/>
      <c r="AG31" s="56"/>
      <c r="AH31" s="56"/>
      <c r="AI31" s="54"/>
      <c r="AJ31" s="55"/>
      <c r="AK31" s="56"/>
      <c r="AL31" s="56"/>
      <c r="AM31" s="56"/>
      <c r="AN31" s="56"/>
      <c r="AO31" s="56"/>
      <c r="AP31" s="56"/>
      <c r="AQ31" s="56"/>
      <c r="AR31" s="56"/>
      <c r="AS31" s="56"/>
      <c r="AT31" s="56"/>
      <c r="AU31" s="56"/>
      <c r="AV31" s="56"/>
      <c r="AW31" s="56"/>
      <c r="AX31" s="56"/>
      <c r="AY31" s="56"/>
      <c r="AZ31" s="21">
        <f t="shared" si="3"/>
        <v>0</v>
      </c>
      <c r="BA31" s="29"/>
      <c r="BB31" s="29"/>
      <c r="BC31" s="29"/>
      <c r="BD31" s="29"/>
      <c r="BE31" s="30"/>
      <c r="BF31" s="4"/>
      <c r="BG31" s="29"/>
      <c r="BH31" s="56"/>
      <c r="BI31" s="54"/>
      <c r="BJ31" s="56"/>
      <c r="BK31" s="56"/>
      <c r="BL31" s="54"/>
      <c r="BM31" s="55"/>
      <c r="BN31" s="56"/>
      <c r="BO31" s="56"/>
      <c r="BP31" s="56"/>
      <c r="BQ31" s="56"/>
      <c r="BR31" s="56"/>
      <c r="BS31" s="56"/>
      <c r="BT31" s="56"/>
      <c r="BU31" s="56"/>
      <c r="BV31" s="56"/>
      <c r="BW31" s="56"/>
      <c r="BX31" s="56"/>
      <c r="BY31" s="56"/>
      <c r="BZ31" s="56"/>
      <c r="CA31" s="56"/>
      <c r="CB31" s="56"/>
      <c r="CC31" s="21">
        <f t="shared" si="4"/>
        <v>0</v>
      </c>
      <c r="CD31" s="29"/>
      <c r="CE31" s="29"/>
      <c r="CF31" s="29"/>
      <c r="CG31" s="29"/>
      <c r="CH31" s="30"/>
    </row>
    <row r="32" spans="1:86">
      <c r="A32" s="17" t="s">
        <v>34</v>
      </c>
      <c r="B32" s="25">
        <f t="shared" ref="B32:V32" si="5">SUM(B4:B31)</f>
        <v>9</v>
      </c>
      <c r="C32" s="26">
        <f t="shared" si="5"/>
        <v>0</v>
      </c>
      <c r="D32" s="26">
        <f t="shared" si="5"/>
        <v>9</v>
      </c>
      <c r="E32" s="26">
        <f t="shared" si="5"/>
        <v>9</v>
      </c>
      <c r="F32" s="26">
        <f t="shared" si="5"/>
        <v>0</v>
      </c>
      <c r="G32" s="26">
        <f t="shared" si="5"/>
        <v>0</v>
      </c>
      <c r="H32" s="26">
        <f t="shared" si="5"/>
        <v>9</v>
      </c>
      <c r="I32" s="26">
        <f t="shared" si="5"/>
        <v>0</v>
      </c>
      <c r="J32" s="26">
        <f t="shared" si="5"/>
        <v>9</v>
      </c>
      <c r="K32" s="26">
        <f t="shared" si="5"/>
        <v>0</v>
      </c>
      <c r="L32" s="26">
        <f t="shared" si="5"/>
        <v>9</v>
      </c>
      <c r="M32" s="26">
        <f t="shared" si="5"/>
        <v>9</v>
      </c>
      <c r="N32" s="26">
        <f t="shared" si="5"/>
        <v>9</v>
      </c>
      <c r="O32" s="26">
        <f t="shared" si="5"/>
        <v>0</v>
      </c>
      <c r="P32" s="26">
        <f t="shared" si="5"/>
        <v>0</v>
      </c>
      <c r="Q32" s="26">
        <f t="shared" si="5"/>
        <v>0</v>
      </c>
      <c r="R32" s="26">
        <f t="shared" si="5"/>
        <v>0</v>
      </c>
      <c r="S32" s="26">
        <f t="shared" si="5"/>
        <v>0</v>
      </c>
      <c r="T32" s="26">
        <f t="shared" si="5"/>
        <v>0</v>
      </c>
      <c r="U32" s="26">
        <f t="shared" si="5"/>
        <v>0</v>
      </c>
      <c r="V32" s="26">
        <f t="shared" si="5"/>
        <v>0</v>
      </c>
      <c r="W32" s="27"/>
      <c r="X32" s="26">
        <f>SUM(X4:X31)</f>
        <v>0</v>
      </c>
      <c r="Y32" s="28">
        <f>SUM(Y4:Y31)</f>
        <v>0</v>
      </c>
      <c r="Z32" s="26">
        <f>SUM(Z4:Z31)</f>
        <v>0</v>
      </c>
      <c r="AA32" s="26">
        <f>SUM(AA4:AA31)</f>
        <v>0</v>
      </c>
      <c r="AB32" s="26">
        <f>SUM(AB4:AB31)</f>
        <v>0</v>
      </c>
      <c r="AC32" s="4"/>
      <c r="AD32" s="17" t="s">
        <v>34</v>
      </c>
      <c r="AE32" s="25">
        <f t="shared" ref="AE32:AY32" si="6">SUM(AE4:AE31)</f>
        <v>9</v>
      </c>
      <c r="AF32" s="26">
        <f t="shared" si="6"/>
        <v>0</v>
      </c>
      <c r="AG32" s="26">
        <f t="shared" si="6"/>
        <v>9</v>
      </c>
      <c r="AH32" s="26">
        <f t="shared" si="6"/>
        <v>9</v>
      </c>
      <c r="AI32" s="26">
        <f t="shared" si="6"/>
        <v>0</v>
      </c>
      <c r="AJ32" s="26">
        <f t="shared" si="6"/>
        <v>0</v>
      </c>
      <c r="AK32" s="26">
        <f t="shared" si="6"/>
        <v>9</v>
      </c>
      <c r="AL32" s="26">
        <f t="shared" si="6"/>
        <v>0</v>
      </c>
      <c r="AM32" s="26">
        <f t="shared" si="6"/>
        <v>9</v>
      </c>
      <c r="AN32" s="26">
        <f t="shared" si="6"/>
        <v>0</v>
      </c>
      <c r="AO32" s="26">
        <f t="shared" si="6"/>
        <v>9</v>
      </c>
      <c r="AP32" s="26">
        <f t="shared" si="6"/>
        <v>6</v>
      </c>
      <c r="AQ32" s="26">
        <f t="shared" si="6"/>
        <v>9</v>
      </c>
      <c r="AR32" s="26">
        <f t="shared" si="6"/>
        <v>0</v>
      </c>
      <c r="AS32" s="26">
        <f t="shared" si="6"/>
        <v>0</v>
      </c>
      <c r="AT32" s="26">
        <f t="shared" si="6"/>
        <v>0</v>
      </c>
      <c r="AU32" s="26">
        <f t="shared" si="6"/>
        <v>0</v>
      </c>
      <c r="AV32" s="26">
        <f t="shared" si="6"/>
        <v>0</v>
      </c>
      <c r="AW32" s="26">
        <f t="shared" si="6"/>
        <v>0</v>
      </c>
      <c r="AX32" s="26">
        <f t="shared" si="6"/>
        <v>0</v>
      </c>
      <c r="AY32" s="26">
        <f t="shared" si="6"/>
        <v>0</v>
      </c>
      <c r="AZ32" s="27"/>
      <c r="BA32" s="26">
        <f>SUM(BA4:BA31)</f>
        <v>0</v>
      </c>
      <c r="BB32" s="28">
        <f>SUM(BB4:BB31)</f>
        <v>0</v>
      </c>
      <c r="BC32" s="26">
        <f>SUM(BC4:BC31)</f>
        <v>0</v>
      </c>
      <c r="BD32" s="26">
        <f>SUM(BD4:BD31)</f>
        <v>0</v>
      </c>
      <c r="BE32" s="26">
        <f>SUM(BE4:BE31)</f>
        <v>0</v>
      </c>
      <c r="BF32" s="4"/>
      <c r="BG32" s="17" t="s">
        <v>34</v>
      </c>
      <c r="BH32" s="25">
        <f t="shared" ref="BH32:CB32" si="7">SUM(BH4:BH31)</f>
        <v>9</v>
      </c>
      <c r="BI32" s="26">
        <f t="shared" si="7"/>
        <v>0</v>
      </c>
      <c r="BJ32" s="26">
        <f t="shared" si="7"/>
        <v>3</v>
      </c>
      <c r="BK32" s="26">
        <f t="shared" si="7"/>
        <v>9</v>
      </c>
      <c r="BL32" s="26">
        <f t="shared" si="7"/>
        <v>0</v>
      </c>
      <c r="BM32" s="26">
        <f t="shared" si="7"/>
        <v>0</v>
      </c>
      <c r="BN32" s="26">
        <f t="shared" si="7"/>
        <v>0</v>
      </c>
      <c r="BO32" s="26">
        <f t="shared" si="7"/>
        <v>0</v>
      </c>
      <c r="BP32" s="26">
        <f t="shared" si="7"/>
        <v>9</v>
      </c>
      <c r="BQ32" s="26">
        <f t="shared" si="7"/>
        <v>0</v>
      </c>
      <c r="BR32" s="26">
        <f t="shared" si="7"/>
        <v>9</v>
      </c>
      <c r="BS32" s="26">
        <f t="shared" si="7"/>
        <v>9</v>
      </c>
      <c r="BT32" s="26">
        <f t="shared" si="7"/>
        <v>9</v>
      </c>
      <c r="BU32" s="26">
        <f t="shared" si="7"/>
        <v>0</v>
      </c>
      <c r="BV32" s="26">
        <f t="shared" si="7"/>
        <v>0</v>
      </c>
      <c r="BW32" s="26">
        <f t="shared" si="7"/>
        <v>0</v>
      </c>
      <c r="BX32" s="26">
        <f t="shared" si="7"/>
        <v>0</v>
      </c>
      <c r="BY32" s="26">
        <f t="shared" si="7"/>
        <v>0</v>
      </c>
      <c r="BZ32" s="26">
        <f t="shared" si="7"/>
        <v>0</v>
      </c>
      <c r="CA32" s="26">
        <f t="shared" si="7"/>
        <v>0</v>
      </c>
      <c r="CB32" s="26">
        <f t="shared" si="7"/>
        <v>0</v>
      </c>
      <c r="CC32" s="27"/>
      <c r="CD32" s="26">
        <f>SUM(CD4:CD31)</f>
        <v>0</v>
      </c>
      <c r="CE32" s="28">
        <f>SUM(CE4:CE31)</f>
        <v>0</v>
      </c>
      <c r="CF32" s="26">
        <f>SUM(CF4:CF31)</f>
        <v>0</v>
      </c>
      <c r="CG32" s="26">
        <f>SUM(CG4:CG31)</f>
        <v>0</v>
      </c>
      <c r="CH32" s="26">
        <f>SUM(CH4:CH31)</f>
        <v>0</v>
      </c>
    </row>
    <row r="33" spans="1:58">
      <c r="A33" s="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BF33" s="3"/>
    </row>
  </sheetData>
  <sortState xmlns:xlrd2="http://schemas.microsoft.com/office/spreadsheetml/2017/richdata2" ref="AD4:AQ19">
    <sortCondition ref="AD4:AD19"/>
  </sortState>
  <mergeCells count="6">
    <mergeCell ref="B1:V1"/>
    <mergeCell ref="X1:AB1"/>
    <mergeCell ref="AE1:AY1"/>
    <mergeCell ref="BA1:BE1"/>
    <mergeCell ref="CD1:CH1"/>
    <mergeCell ref="BH1:CB1"/>
  </mergeCells>
  <phoneticPr fontId="0" type="noConversion"/>
  <conditionalFormatting sqref="A4:A31 AD4:AD31 BG4:BG31">
    <cfRule type="duplicateValues" dxfId="40" priority="7"/>
  </conditionalFormatting>
  <conditionalFormatting sqref="B4:V31 BH7:CB31 BH6:BS6 BU6:CB6 BH4:CB5">
    <cfRule type="expression" dxfId="39" priority="5">
      <formula>B$3="No Game"</formula>
    </cfRule>
    <cfRule type="expression" dxfId="38" priority="6">
      <formula>"B$3=""No Game"""</formula>
    </cfRule>
  </conditionalFormatting>
  <conditionalFormatting sqref="AE4:AY31">
    <cfRule type="expression" dxfId="37" priority="3">
      <formula>AE$3="No Game"</formula>
    </cfRule>
    <cfRule type="expression" dxfId="36" priority="4">
      <formula>"B$3=""No Game"""</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AC33"/>
  <sheetViews>
    <sheetView workbookViewId="0">
      <selection activeCell="O12" sqref="O12"/>
    </sheetView>
  </sheetViews>
  <sheetFormatPr defaultRowHeight="15"/>
  <cols>
    <col min="1" max="1" width="11"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style="1" bestFit="1" customWidth="1"/>
    <col min="24" max="28" width="1.5546875" bestFit="1" customWidth="1"/>
    <col min="29" max="29" width="0.88671875" customWidth="1"/>
  </cols>
  <sheetData>
    <row r="1" spans="1:29" ht="15.75">
      <c r="A1" s="6"/>
      <c r="B1" s="66" t="s">
        <v>0</v>
      </c>
      <c r="C1" s="66"/>
      <c r="D1" s="66"/>
      <c r="E1" s="66"/>
      <c r="F1" s="66"/>
      <c r="G1" s="66"/>
      <c r="H1" s="66"/>
      <c r="I1" s="66"/>
      <c r="J1" s="66"/>
      <c r="K1" s="66"/>
      <c r="L1" s="66"/>
      <c r="M1" s="66"/>
      <c r="N1" s="66"/>
      <c r="O1" s="66"/>
      <c r="P1" s="66"/>
      <c r="Q1" s="66"/>
      <c r="R1" s="66"/>
      <c r="S1" s="66"/>
      <c r="T1" s="66"/>
      <c r="U1" s="66"/>
      <c r="V1" s="66"/>
      <c r="W1" s="7"/>
      <c r="X1" s="66" t="s">
        <v>1</v>
      </c>
      <c r="Y1" s="66"/>
      <c r="Z1" s="66"/>
      <c r="AA1" s="66"/>
      <c r="AB1" s="66"/>
      <c r="AC1" s="4"/>
    </row>
    <row r="2" spans="1:29" ht="46.5" customHeight="1">
      <c r="A2" s="15" t="s">
        <v>392</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60">
        <v>46202</v>
      </c>
      <c r="S2" s="48">
        <f>BELGRAVE!S2</f>
        <v>46258</v>
      </c>
      <c r="T2" s="48">
        <f>BELGRAVE!T2</f>
        <v>46265</v>
      </c>
      <c r="U2" s="48">
        <f>BELGRAVE!U2</f>
        <v>46272</v>
      </c>
      <c r="V2" s="48">
        <f>BELGRAVE!V2</f>
        <v>0</v>
      </c>
      <c r="W2" s="14" t="s">
        <v>17</v>
      </c>
      <c r="X2" s="13"/>
      <c r="Y2" s="13"/>
      <c r="Z2" s="13"/>
      <c r="AA2" s="13"/>
      <c r="AB2" s="13"/>
      <c r="AC2" s="2"/>
    </row>
    <row r="3" spans="1:29" ht="79.5">
      <c r="A3" s="15" t="s">
        <v>36</v>
      </c>
      <c r="B3" s="12" t="s">
        <v>79</v>
      </c>
      <c r="C3" s="13" t="s">
        <v>38</v>
      </c>
      <c r="D3" s="13" t="s">
        <v>75</v>
      </c>
      <c r="E3" s="13" t="s">
        <v>70</v>
      </c>
      <c r="F3" s="13" t="s">
        <v>38</v>
      </c>
      <c r="G3" s="13" t="s">
        <v>41</v>
      </c>
      <c r="H3" s="13" t="s">
        <v>194</v>
      </c>
      <c r="I3" s="39" t="s">
        <v>41</v>
      </c>
      <c r="J3" s="13" t="s">
        <v>74</v>
      </c>
      <c r="K3" s="13" t="s">
        <v>41</v>
      </c>
      <c r="L3" s="13" t="s">
        <v>69</v>
      </c>
      <c r="M3" s="13" t="s">
        <v>71</v>
      </c>
      <c r="N3" s="13" t="s">
        <v>73</v>
      </c>
      <c r="O3" s="13" t="s">
        <v>81</v>
      </c>
      <c r="P3" s="13" t="s">
        <v>76</v>
      </c>
      <c r="Q3" s="13" t="s">
        <v>196</v>
      </c>
      <c r="R3" s="13" t="s">
        <v>80</v>
      </c>
      <c r="S3" s="13" t="s">
        <v>195</v>
      </c>
      <c r="T3" s="13" t="s">
        <v>38</v>
      </c>
      <c r="U3" s="13" t="s">
        <v>77</v>
      </c>
      <c r="V3" s="13"/>
      <c r="W3" s="14"/>
      <c r="X3" s="13"/>
      <c r="Y3" s="13"/>
      <c r="Z3" s="13"/>
      <c r="AA3" s="13"/>
      <c r="AB3" s="13"/>
      <c r="AC3" s="2"/>
    </row>
    <row r="4" spans="1:29">
      <c r="A4" s="40" t="s">
        <v>393</v>
      </c>
      <c r="B4" s="53"/>
      <c r="C4" s="54"/>
      <c r="D4" s="53"/>
      <c r="E4" s="53"/>
      <c r="F4" s="54"/>
      <c r="G4" s="55"/>
      <c r="H4" s="53">
        <v>1</v>
      </c>
      <c r="I4" s="55"/>
      <c r="J4" s="53">
        <v>1</v>
      </c>
      <c r="K4" s="55"/>
      <c r="L4" s="53"/>
      <c r="M4" s="53">
        <v>1</v>
      </c>
      <c r="N4" s="53"/>
      <c r="O4" s="53"/>
      <c r="P4" s="53"/>
      <c r="Q4" s="53"/>
      <c r="R4" s="53">
        <v>1</v>
      </c>
      <c r="S4" s="53"/>
      <c r="T4" s="54"/>
      <c r="U4" s="53"/>
      <c r="V4" s="53"/>
      <c r="W4" s="21">
        <f t="shared" ref="W4:W31" si="0">SUM(B4:V4)</f>
        <v>4</v>
      </c>
      <c r="X4" s="31"/>
      <c r="Y4" s="21"/>
      <c r="Z4" s="21"/>
      <c r="AA4" s="21"/>
      <c r="AB4" s="32"/>
      <c r="AC4" s="4"/>
    </row>
    <row r="5" spans="1:29">
      <c r="A5" s="40" t="s">
        <v>394</v>
      </c>
      <c r="B5" s="53"/>
      <c r="C5" s="54"/>
      <c r="D5" s="53"/>
      <c r="E5" s="53"/>
      <c r="F5" s="54"/>
      <c r="G5" s="55"/>
      <c r="H5" s="53"/>
      <c r="I5" s="55"/>
      <c r="J5" s="53"/>
      <c r="K5" s="55"/>
      <c r="L5" s="53"/>
      <c r="M5" s="53">
        <v>1</v>
      </c>
      <c r="N5" s="53">
        <v>1</v>
      </c>
      <c r="O5" s="53"/>
      <c r="P5" s="53"/>
      <c r="Q5" s="53"/>
      <c r="R5" s="53"/>
      <c r="S5" s="53"/>
      <c r="T5" s="54"/>
      <c r="U5" s="53"/>
      <c r="V5" s="53"/>
      <c r="W5" s="21">
        <f t="shared" si="0"/>
        <v>2</v>
      </c>
      <c r="X5" s="31"/>
      <c r="Y5" s="21"/>
      <c r="Z5" s="21"/>
      <c r="AA5" s="21"/>
      <c r="AB5" s="32"/>
      <c r="AC5" s="4"/>
    </row>
    <row r="6" spans="1:29">
      <c r="A6" s="40" t="s">
        <v>395</v>
      </c>
      <c r="B6" s="53">
        <v>1</v>
      </c>
      <c r="C6" s="54"/>
      <c r="D6" s="53">
        <v>1</v>
      </c>
      <c r="E6" s="53">
        <v>1</v>
      </c>
      <c r="F6" s="54"/>
      <c r="G6" s="55"/>
      <c r="H6" s="53">
        <v>1</v>
      </c>
      <c r="I6" s="55"/>
      <c r="J6" s="53">
        <v>1</v>
      </c>
      <c r="K6" s="55"/>
      <c r="L6" s="53">
        <v>1</v>
      </c>
      <c r="M6" s="53">
        <v>1</v>
      </c>
      <c r="N6" s="53">
        <v>1</v>
      </c>
      <c r="O6" s="53"/>
      <c r="P6" s="53"/>
      <c r="Q6" s="53"/>
      <c r="R6" s="53">
        <v>1</v>
      </c>
      <c r="S6" s="53"/>
      <c r="T6" s="54"/>
      <c r="U6" s="53"/>
      <c r="V6" s="53"/>
      <c r="W6" s="21">
        <f t="shared" si="0"/>
        <v>9</v>
      </c>
      <c r="X6" s="31"/>
      <c r="Y6" s="29"/>
      <c r="Z6" s="21"/>
      <c r="AA6" s="21"/>
      <c r="AB6" s="32"/>
      <c r="AC6" s="4"/>
    </row>
    <row r="7" spans="1:29">
      <c r="A7" s="40" t="s">
        <v>396</v>
      </c>
      <c r="B7" s="53">
        <v>1</v>
      </c>
      <c r="C7" s="54"/>
      <c r="D7" s="53">
        <v>1</v>
      </c>
      <c r="E7" s="53">
        <v>1</v>
      </c>
      <c r="F7" s="54"/>
      <c r="G7" s="55"/>
      <c r="H7" s="53">
        <v>1</v>
      </c>
      <c r="I7" s="55"/>
      <c r="J7" s="53">
        <v>1</v>
      </c>
      <c r="K7" s="55"/>
      <c r="L7" s="53">
        <v>1</v>
      </c>
      <c r="M7" s="53">
        <v>1</v>
      </c>
      <c r="N7" s="53"/>
      <c r="O7" s="53"/>
      <c r="P7" s="53"/>
      <c r="Q7" s="53"/>
      <c r="R7" s="53">
        <v>1</v>
      </c>
      <c r="S7" s="53"/>
      <c r="T7" s="54"/>
      <c r="U7" s="53"/>
      <c r="V7" s="53"/>
      <c r="W7" s="21">
        <f t="shared" si="0"/>
        <v>8</v>
      </c>
      <c r="X7" s="31"/>
      <c r="Y7" s="21"/>
      <c r="Z7" s="21"/>
      <c r="AA7" s="21"/>
      <c r="AB7" s="32"/>
      <c r="AC7" s="4"/>
    </row>
    <row r="8" spans="1:29">
      <c r="A8" s="40" t="s">
        <v>397</v>
      </c>
      <c r="B8" s="53">
        <v>1</v>
      </c>
      <c r="C8" s="54"/>
      <c r="D8" s="53">
        <v>1</v>
      </c>
      <c r="E8" s="53">
        <v>1</v>
      </c>
      <c r="F8" s="54"/>
      <c r="G8" s="55"/>
      <c r="H8" s="53">
        <v>1</v>
      </c>
      <c r="I8" s="55"/>
      <c r="J8" s="53"/>
      <c r="K8" s="55"/>
      <c r="L8" s="53">
        <v>1</v>
      </c>
      <c r="M8" s="53"/>
      <c r="N8" s="53">
        <v>1</v>
      </c>
      <c r="O8" s="53"/>
      <c r="P8" s="53"/>
      <c r="Q8" s="53"/>
      <c r="R8" s="53"/>
      <c r="S8" s="53"/>
      <c r="T8" s="54"/>
      <c r="U8" s="53"/>
      <c r="V8" s="53"/>
      <c r="W8" s="21">
        <f t="shared" si="0"/>
        <v>6</v>
      </c>
      <c r="X8" s="31"/>
      <c r="Y8" s="21"/>
      <c r="Z8" s="21"/>
      <c r="AA8" s="21"/>
      <c r="AB8" s="32"/>
      <c r="AC8" s="4"/>
    </row>
    <row r="9" spans="1:29">
      <c r="A9" s="40" t="s">
        <v>398</v>
      </c>
      <c r="B9" s="53">
        <v>1</v>
      </c>
      <c r="C9" s="54"/>
      <c r="D9" s="53">
        <v>1</v>
      </c>
      <c r="E9" s="53">
        <v>1</v>
      </c>
      <c r="F9" s="54"/>
      <c r="G9" s="55"/>
      <c r="H9" s="53">
        <v>1</v>
      </c>
      <c r="I9" s="55"/>
      <c r="J9" s="53">
        <v>1</v>
      </c>
      <c r="K9" s="55"/>
      <c r="L9" s="53">
        <v>1</v>
      </c>
      <c r="M9" s="53">
        <v>1</v>
      </c>
      <c r="N9" s="53">
        <v>1</v>
      </c>
      <c r="O9" s="53"/>
      <c r="P9" s="53"/>
      <c r="Q9" s="53"/>
      <c r="R9" s="53">
        <v>1</v>
      </c>
      <c r="S9" s="53"/>
      <c r="T9" s="54"/>
      <c r="U9" s="53"/>
      <c r="V9" s="53"/>
      <c r="W9" s="21">
        <f t="shared" si="0"/>
        <v>9</v>
      </c>
      <c r="X9" s="31"/>
      <c r="Y9" s="21"/>
      <c r="Z9" s="21"/>
      <c r="AA9" s="21"/>
      <c r="AB9" s="32"/>
      <c r="AC9" s="4"/>
    </row>
    <row r="10" spans="1:29">
      <c r="A10" s="40" t="s">
        <v>399</v>
      </c>
      <c r="B10" s="53">
        <v>1</v>
      </c>
      <c r="C10" s="54"/>
      <c r="D10" s="53">
        <v>1</v>
      </c>
      <c r="E10" s="53">
        <v>1</v>
      </c>
      <c r="F10" s="54"/>
      <c r="G10" s="55"/>
      <c r="H10" s="53"/>
      <c r="I10" s="55"/>
      <c r="J10" s="53">
        <v>1</v>
      </c>
      <c r="K10" s="55"/>
      <c r="L10" s="53">
        <v>1</v>
      </c>
      <c r="M10" s="53"/>
      <c r="N10" s="53">
        <v>1</v>
      </c>
      <c r="O10" s="53"/>
      <c r="P10" s="53"/>
      <c r="Q10" s="53"/>
      <c r="R10" s="53">
        <v>1</v>
      </c>
      <c r="S10" s="53"/>
      <c r="T10" s="54"/>
      <c r="U10" s="53"/>
      <c r="V10" s="53"/>
      <c r="W10" s="21">
        <f t="shared" si="0"/>
        <v>7</v>
      </c>
      <c r="X10" s="31"/>
      <c r="Y10" s="21"/>
      <c r="Z10" s="21"/>
      <c r="AA10" s="21"/>
      <c r="AB10" s="32"/>
      <c r="AC10" s="4"/>
    </row>
    <row r="11" spans="1:29">
      <c r="A11" s="40" t="s">
        <v>400</v>
      </c>
      <c r="B11" s="53"/>
      <c r="C11" s="54"/>
      <c r="D11" s="53"/>
      <c r="E11" s="53"/>
      <c r="F11" s="54"/>
      <c r="G11" s="55"/>
      <c r="H11" s="53">
        <v>1</v>
      </c>
      <c r="I11" s="55"/>
      <c r="J11" s="53"/>
      <c r="K11" s="55"/>
      <c r="L11" s="53"/>
      <c r="M11" s="53"/>
      <c r="N11" s="53"/>
      <c r="O11" s="53"/>
      <c r="P11" s="53"/>
      <c r="Q11" s="53"/>
      <c r="R11" s="53"/>
      <c r="S11" s="53"/>
      <c r="T11" s="54"/>
      <c r="U11" s="53"/>
      <c r="V11" s="53"/>
      <c r="W11" s="21">
        <f t="shared" si="0"/>
        <v>1</v>
      </c>
      <c r="X11" s="31"/>
      <c r="Y11" s="21"/>
      <c r="Z11" s="21"/>
      <c r="AA11" s="21"/>
      <c r="AB11" s="32"/>
      <c r="AC11" s="4"/>
    </row>
    <row r="12" spans="1:29">
      <c r="A12" s="40" t="s">
        <v>401</v>
      </c>
      <c r="B12" s="53">
        <v>1</v>
      </c>
      <c r="C12" s="54"/>
      <c r="D12" s="53">
        <v>1</v>
      </c>
      <c r="E12" s="53"/>
      <c r="F12" s="54"/>
      <c r="G12" s="55"/>
      <c r="H12" s="53">
        <v>1</v>
      </c>
      <c r="I12" s="55"/>
      <c r="J12" s="53">
        <v>1</v>
      </c>
      <c r="K12" s="55"/>
      <c r="L12" s="53">
        <v>1</v>
      </c>
      <c r="M12" s="53">
        <v>1</v>
      </c>
      <c r="N12" s="53">
        <v>1</v>
      </c>
      <c r="O12" s="53"/>
      <c r="P12" s="53"/>
      <c r="Q12" s="53"/>
      <c r="R12" s="53">
        <v>1</v>
      </c>
      <c r="S12" s="53"/>
      <c r="T12" s="54"/>
      <c r="U12" s="53"/>
      <c r="V12" s="53"/>
      <c r="W12" s="21">
        <f t="shared" si="0"/>
        <v>8</v>
      </c>
      <c r="X12" s="31"/>
      <c r="Y12" s="21"/>
      <c r="Z12" s="21"/>
      <c r="AA12" s="21"/>
      <c r="AB12" s="32"/>
      <c r="AC12" s="4"/>
    </row>
    <row r="13" spans="1:29">
      <c r="A13" s="40" t="s">
        <v>402</v>
      </c>
      <c r="B13" s="53"/>
      <c r="C13" s="54"/>
      <c r="D13" s="53"/>
      <c r="E13" s="53">
        <v>1</v>
      </c>
      <c r="F13" s="54"/>
      <c r="G13" s="55"/>
      <c r="H13" s="53">
        <v>1</v>
      </c>
      <c r="I13" s="55"/>
      <c r="J13" s="53"/>
      <c r="K13" s="55"/>
      <c r="L13" s="53"/>
      <c r="M13" s="53"/>
      <c r="N13" s="53"/>
      <c r="O13" s="53"/>
      <c r="P13" s="53"/>
      <c r="Q13" s="53"/>
      <c r="R13" s="53"/>
      <c r="S13" s="53"/>
      <c r="T13" s="54"/>
      <c r="U13" s="53"/>
      <c r="V13" s="53"/>
      <c r="W13" s="21">
        <f t="shared" si="0"/>
        <v>2</v>
      </c>
      <c r="X13" s="31"/>
      <c r="Y13" s="21"/>
      <c r="Z13" s="21"/>
      <c r="AA13" s="21"/>
      <c r="AB13" s="32"/>
      <c r="AC13" s="4"/>
    </row>
    <row r="14" spans="1:29">
      <c r="A14" s="40" t="s">
        <v>403</v>
      </c>
      <c r="B14" s="53">
        <v>1</v>
      </c>
      <c r="C14" s="54"/>
      <c r="D14" s="53">
        <v>1</v>
      </c>
      <c r="E14" s="53">
        <v>1</v>
      </c>
      <c r="F14" s="54"/>
      <c r="G14" s="55"/>
      <c r="H14" s="53"/>
      <c r="I14" s="55"/>
      <c r="J14" s="53">
        <v>1</v>
      </c>
      <c r="K14" s="55"/>
      <c r="L14" s="53">
        <v>1</v>
      </c>
      <c r="M14" s="53">
        <v>1</v>
      </c>
      <c r="N14" s="53">
        <v>1</v>
      </c>
      <c r="O14" s="53"/>
      <c r="P14" s="53"/>
      <c r="Q14" s="53"/>
      <c r="R14" s="53">
        <v>1</v>
      </c>
      <c r="S14" s="53"/>
      <c r="T14" s="54"/>
      <c r="U14" s="53"/>
      <c r="V14" s="53"/>
      <c r="W14" s="21">
        <f t="shared" si="0"/>
        <v>8</v>
      </c>
      <c r="X14" s="31"/>
      <c r="Y14" s="21"/>
      <c r="Z14" s="21"/>
      <c r="AA14" s="21"/>
      <c r="AB14" s="32"/>
      <c r="AC14" s="4"/>
    </row>
    <row r="15" spans="1:29">
      <c r="A15" s="40" t="s">
        <v>404</v>
      </c>
      <c r="B15" s="53">
        <v>1</v>
      </c>
      <c r="C15" s="54"/>
      <c r="D15" s="53">
        <v>1</v>
      </c>
      <c r="E15" s="53">
        <v>1</v>
      </c>
      <c r="F15" s="54"/>
      <c r="G15" s="55"/>
      <c r="H15" s="53"/>
      <c r="I15" s="55"/>
      <c r="J15" s="53">
        <v>1</v>
      </c>
      <c r="K15" s="55"/>
      <c r="L15" s="53">
        <v>1</v>
      </c>
      <c r="M15" s="53">
        <v>1</v>
      </c>
      <c r="N15" s="53">
        <v>1</v>
      </c>
      <c r="O15" s="53"/>
      <c r="P15" s="53"/>
      <c r="Q15" s="53"/>
      <c r="R15" s="53">
        <v>1</v>
      </c>
      <c r="S15" s="53"/>
      <c r="T15" s="54"/>
      <c r="U15" s="53"/>
      <c r="V15" s="53"/>
      <c r="W15" s="21">
        <f t="shared" si="0"/>
        <v>8</v>
      </c>
      <c r="X15" s="31"/>
      <c r="Y15" s="21"/>
      <c r="Z15" s="21"/>
      <c r="AA15" s="21"/>
      <c r="AB15" s="32"/>
      <c r="AC15" s="4"/>
    </row>
    <row r="16" spans="1:29">
      <c r="A16" s="40" t="s">
        <v>405</v>
      </c>
      <c r="B16" s="53">
        <v>1</v>
      </c>
      <c r="C16" s="54"/>
      <c r="D16" s="53">
        <v>1</v>
      </c>
      <c r="E16" s="53">
        <v>1</v>
      </c>
      <c r="F16" s="54"/>
      <c r="G16" s="55"/>
      <c r="H16" s="53">
        <v>1</v>
      </c>
      <c r="I16" s="55"/>
      <c r="J16" s="53">
        <v>1</v>
      </c>
      <c r="K16" s="55"/>
      <c r="L16" s="53">
        <v>1</v>
      </c>
      <c r="M16" s="53">
        <v>1</v>
      </c>
      <c r="N16" s="53">
        <v>1</v>
      </c>
      <c r="O16" s="53"/>
      <c r="P16" s="53"/>
      <c r="Q16" s="53"/>
      <c r="R16" s="53">
        <v>1</v>
      </c>
      <c r="S16" s="53"/>
      <c r="T16" s="54"/>
      <c r="U16" s="53"/>
      <c r="V16" s="53"/>
      <c r="W16" s="21">
        <f t="shared" si="0"/>
        <v>9</v>
      </c>
      <c r="X16" s="29"/>
      <c r="Y16" s="21"/>
      <c r="Z16" s="21"/>
      <c r="AA16" s="21"/>
      <c r="AB16" s="32"/>
      <c r="AC16" s="4"/>
    </row>
    <row r="17" spans="1:29">
      <c r="A17" s="40"/>
      <c r="B17" s="53"/>
      <c r="C17" s="54"/>
      <c r="D17" s="53"/>
      <c r="E17" s="53"/>
      <c r="F17" s="54"/>
      <c r="G17" s="55"/>
      <c r="H17" s="53"/>
      <c r="I17" s="55"/>
      <c r="J17" s="53"/>
      <c r="K17" s="55"/>
      <c r="L17" s="53"/>
      <c r="M17" s="53"/>
      <c r="N17" s="53"/>
      <c r="O17" s="53"/>
      <c r="P17" s="53"/>
      <c r="Q17" s="53"/>
      <c r="R17" s="53"/>
      <c r="S17" s="53"/>
      <c r="T17" s="54"/>
      <c r="U17" s="53"/>
      <c r="V17" s="53"/>
      <c r="W17" s="21">
        <f t="shared" si="0"/>
        <v>0</v>
      </c>
      <c r="X17" s="31"/>
      <c r="Y17" s="21"/>
      <c r="Z17" s="29"/>
      <c r="AA17" s="29"/>
      <c r="AB17" s="30"/>
      <c r="AC17" s="4"/>
    </row>
    <row r="18" spans="1:29">
      <c r="A18" s="29"/>
      <c r="B18" s="53"/>
      <c r="C18" s="54"/>
      <c r="D18" s="53"/>
      <c r="E18" s="53"/>
      <c r="F18" s="54"/>
      <c r="G18" s="55"/>
      <c r="H18" s="53"/>
      <c r="I18" s="55"/>
      <c r="J18" s="53"/>
      <c r="K18" s="55"/>
      <c r="L18" s="53"/>
      <c r="M18" s="53"/>
      <c r="N18" s="53"/>
      <c r="O18" s="53"/>
      <c r="P18" s="53"/>
      <c r="Q18" s="53"/>
      <c r="R18" s="53"/>
      <c r="S18" s="53"/>
      <c r="T18" s="54"/>
      <c r="U18" s="53"/>
      <c r="V18" s="53"/>
      <c r="W18" s="21">
        <f t="shared" si="0"/>
        <v>0</v>
      </c>
      <c r="X18" s="31"/>
      <c r="Y18" s="21"/>
      <c r="Z18" s="21"/>
      <c r="AA18" s="21"/>
      <c r="AB18" s="32"/>
      <c r="AC18" s="4"/>
    </row>
    <row r="19" spans="1:29">
      <c r="A19" s="29"/>
      <c r="B19" s="56"/>
      <c r="C19" s="54"/>
      <c r="D19" s="56"/>
      <c r="E19" s="56"/>
      <c r="F19" s="54"/>
      <c r="G19" s="55"/>
      <c r="H19" s="56"/>
      <c r="I19" s="55"/>
      <c r="J19" s="56"/>
      <c r="K19" s="55"/>
      <c r="L19" s="56"/>
      <c r="M19" s="56"/>
      <c r="N19" s="56"/>
      <c r="O19" s="56"/>
      <c r="P19" s="56"/>
      <c r="Q19" s="56"/>
      <c r="R19" s="56"/>
      <c r="S19" s="56"/>
      <c r="T19" s="54"/>
      <c r="U19" s="56"/>
      <c r="V19" s="56"/>
      <c r="W19" s="21">
        <f t="shared" si="0"/>
        <v>0</v>
      </c>
      <c r="X19" s="31"/>
      <c r="Y19" s="21"/>
      <c r="Z19" s="21"/>
      <c r="AA19" s="21"/>
      <c r="AB19" s="32"/>
      <c r="AC19" s="4"/>
    </row>
    <row r="20" spans="1:29">
      <c r="A20" s="29"/>
      <c r="B20" s="56"/>
      <c r="C20" s="54"/>
      <c r="D20" s="56"/>
      <c r="E20" s="56"/>
      <c r="F20" s="54"/>
      <c r="G20" s="55"/>
      <c r="H20" s="56"/>
      <c r="I20" s="55"/>
      <c r="J20" s="56"/>
      <c r="K20" s="55"/>
      <c r="L20" s="56"/>
      <c r="M20" s="56"/>
      <c r="N20" s="56"/>
      <c r="O20" s="56"/>
      <c r="P20" s="56"/>
      <c r="Q20" s="56"/>
      <c r="R20" s="56"/>
      <c r="S20" s="56"/>
      <c r="T20" s="54"/>
      <c r="U20" s="56"/>
      <c r="V20" s="56"/>
      <c r="W20" s="21">
        <f t="shared" si="0"/>
        <v>0</v>
      </c>
      <c r="X20" s="31"/>
      <c r="Y20" s="21"/>
      <c r="Z20" s="21"/>
      <c r="AA20" s="21"/>
      <c r="AB20" s="32"/>
      <c r="AC20" s="4"/>
    </row>
    <row r="21" spans="1:29">
      <c r="A21" s="29"/>
      <c r="B21" s="56"/>
      <c r="C21" s="54"/>
      <c r="D21" s="56"/>
      <c r="E21" s="56"/>
      <c r="F21" s="54"/>
      <c r="G21" s="55"/>
      <c r="H21" s="56"/>
      <c r="I21" s="55"/>
      <c r="J21" s="56"/>
      <c r="K21" s="55"/>
      <c r="L21" s="56"/>
      <c r="M21" s="56"/>
      <c r="N21" s="56"/>
      <c r="O21" s="56"/>
      <c r="P21" s="56"/>
      <c r="Q21" s="56"/>
      <c r="R21" s="56"/>
      <c r="S21" s="56"/>
      <c r="T21" s="54"/>
      <c r="U21" s="56"/>
      <c r="V21" s="56"/>
      <c r="W21" s="21">
        <f t="shared" si="0"/>
        <v>0</v>
      </c>
      <c r="X21" s="29"/>
      <c r="Y21" s="29"/>
      <c r="Z21" s="29"/>
      <c r="AA21" s="29"/>
      <c r="AB21" s="30"/>
      <c r="AC21" s="4"/>
    </row>
    <row r="22" spans="1:29">
      <c r="A22" s="29"/>
      <c r="B22" s="56"/>
      <c r="C22" s="54"/>
      <c r="D22" s="56"/>
      <c r="E22" s="56"/>
      <c r="F22" s="54"/>
      <c r="G22" s="55"/>
      <c r="H22" s="56"/>
      <c r="I22" s="55"/>
      <c r="J22" s="56"/>
      <c r="K22" s="55"/>
      <c r="L22" s="56"/>
      <c r="M22" s="56"/>
      <c r="N22" s="56"/>
      <c r="O22" s="56"/>
      <c r="P22" s="56"/>
      <c r="Q22" s="56"/>
      <c r="R22" s="56"/>
      <c r="S22" s="56"/>
      <c r="T22" s="54"/>
      <c r="U22" s="56"/>
      <c r="V22" s="56"/>
      <c r="W22" s="21">
        <f t="shared" si="0"/>
        <v>0</v>
      </c>
      <c r="X22" s="29"/>
      <c r="Y22" s="29"/>
      <c r="Z22" s="29"/>
      <c r="AA22" s="29"/>
      <c r="AB22" s="30"/>
      <c r="AC22" s="4"/>
    </row>
    <row r="23" spans="1:29">
      <c r="A23" s="29"/>
      <c r="B23" s="56"/>
      <c r="C23" s="54"/>
      <c r="D23" s="56"/>
      <c r="E23" s="56"/>
      <c r="F23" s="54"/>
      <c r="G23" s="55"/>
      <c r="H23" s="56"/>
      <c r="I23" s="55"/>
      <c r="J23" s="56"/>
      <c r="K23" s="55"/>
      <c r="L23" s="56"/>
      <c r="M23" s="56"/>
      <c r="N23" s="56"/>
      <c r="O23" s="56"/>
      <c r="P23" s="56"/>
      <c r="Q23" s="56"/>
      <c r="R23" s="56"/>
      <c r="S23" s="56"/>
      <c r="T23" s="54"/>
      <c r="U23" s="56"/>
      <c r="V23" s="56"/>
      <c r="W23" s="21">
        <f t="shared" si="0"/>
        <v>0</v>
      </c>
      <c r="X23" s="29"/>
      <c r="Y23" s="29"/>
      <c r="Z23" s="29"/>
      <c r="AA23" s="29"/>
      <c r="AB23" s="30"/>
      <c r="AC23" s="4"/>
    </row>
    <row r="24" spans="1:29">
      <c r="A24" s="29"/>
      <c r="B24" s="56"/>
      <c r="C24" s="54"/>
      <c r="D24" s="56"/>
      <c r="E24" s="56"/>
      <c r="F24" s="54"/>
      <c r="G24" s="55"/>
      <c r="H24" s="56"/>
      <c r="I24" s="55"/>
      <c r="J24" s="56"/>
      <c r="K24" s="55"/>
      <c r="L24" s="56"/>
      <c r="M24" s="56"/>
      <c r="N24" s="56"/>
      <c r="O24" s="56"/>
      <c r="P24" s="56"/>
      <c r="Q24" s="56"/>
      <c r="R24" s="56"/>
      <c r="S24" s="56"/>
      <c r="T24" s="54"/>
      <c r="U24" s="56"/>
      <c r="V24" s="56"/>
      <c r="W24" s="21">
        <f t="shared" si="0"/>
        <v>0</v>
      </c>
      <c r="X24" s="29"/>
      <c r="Y24" s="29"/>
      <c r="Z24" s="29"/>
      <c r="AA24" s="29"/>
      <c r="AB24" s="30"/>
      <c r="AC24" s="4"/>
    </row>
    <row r="25" spans="1:29">
      <c r="A25" s="29"/>
      <c r="B25" s="56"/>
      <c r="C25" s="54"/>
      <c r="D25" s="56"/>
      <c r="E25" s="56"/>
      <c r="F25" s="54"/>
      <c r="G25" s="55"/>
      <c r="H25" s="56"/>
      <c r="I25" s="55"/>
      <c r="J25" s="56"/>
      <c r="K25" s="55"/>
      <c r="L25" s="56"/>
      <c r="M25" s="56"/>
      <c r="N25" s="56"/>
      <c r="O25" s="56"/>
      <c r="P25" s="56"/>
      <c r="Q25" s="56"/>
      <c r="R25" s="56"/>
      <c r="S25" s="56"/>
      <c r="T25" s="54"/>
      <c r="U25" s="56"/>
      <c r="V25" s="56"/>
      <c r="W25" s="21">
        <f t="shared" si="0"/>
        <v>0</v>
      </c>
      <c r="X25" s="29"/>
      <c r="Y25" s="29"/>
      <c r="Z25" s="29"/>
      <c r="AA25" s="29"/>
      <c r="AB25" s="30"/>
      <c r="AC25" s="4"/>
    </row>
    <row r="26" spans="1:29">
      <c r="A26" s="29"/>
      <c r="B26" s="56"/>
      <c r="C26" s="54"/>
      <c r="D26" s="56"/>
      <c r="E26" s="56"/>
      <c r="F26" s="54"/>
      <c r="G26" s="55"/>
      <c r="H26" s="56"/>
      <c r="I26" s="55"/>
      <c r="J26" s="56"/>
      <c r="K26" s="55"/>
      <c r="L26" s="56"/>
      <c r="M26" s="56"/>
      <c r="N26" s="56"/>
      <c r="O26" s="56"/>
      <c r="P26" s="56"/>
      <c r="Q26" s="56"/>
      <c r="R26" s="56"/>
      <c r="S26" s="56"/>
      <c r="T26" s="54"/>
      <c r="U26" s="56"/>
      <c r="V26" s="56"/>
      <c r="W26" s="21">
        <f t="shared" si="0"/>
        <v>0</v>
      </c>
      <c r="X26" s="29"/>
      <c r="Y26" s="29"/>
      <c r="Z26" s="29"/>
      <c r="AA26" s="29"/>
      <c r="AB26" s="30"/>
      <c r="AC26" s="4"/>
    </row>
    <row r="27" spans="1:29">
      <c r="A27" s="29"/>
      <c r="B27" s="56"/>
      <c r="C27" s="54"/>
      <c r="D27" s="56"/>
      <c r="E27" s="56"/>
      <c r="F27" s="54"/>
      <c r="G27" s="55"/>
      <c r="H27" s="56"/>
      <c r="I27" s="56"/>
      <c r="J27" s="56"/>
      <c r="K27" s="56"/>
      <c r="L27" s="56"/>
      <c r="M27" s="56"/>
      <c r="N27" s="56"/>
      <c r="O27" s="56"/>
      <c r="P27" s="56"/>
      <c r="Q27" s="56"/>
      <c r="R27" s="56"/>
      <c r="S27" s="56"/>
      <c r="T27" s="56"/>
      <c r="U27" s="56"/>
      <c r="V27" s="56"/>
      <c r="W27" s="21">
        <f t="shared" si="0"/>
        <v>0</v>
      </c>
      <c r="X27" s="29"/>
      <c r="Y27" s="29"/>
      <c r="Z27" s="29"/>
      <c r="AA27" s="29"/>
      <c r="AB27" s="30"/>
      <c r="AC27" s="4"/>
    </row>
    <row r="28" spans="1:29">
      <c r="A28" s="29"/>
      <c r="B28" s="56"/>
      <c r="C28" s="54"/>
      <c r="D28" s="56"/>
      <c r="E28" s="56"/>
      <c r="F28" s="54"/>
      <c r="G28" s="55"/>
      <c r="H28" s="56"/>
      <c r="I28" s="56"/>
      <c r="J28" s="56"/>
      <c r="K28" s="56"/>
      <c r="L28" s="56"/>
      <c r="M28" s="56"/>
      <c r="N28" s="56"/>
      <c r="O28" s="56"/>
      <c r="P28" s="56"/>
      <c r="Q28" s="56"/>
      <c r="R28" s="56"/>
      <c r="S28" s="56"/>
      <c r="T28" s="56"/>
      <c r="U28" s="56"/>
      <c r="V28" s="56"/>
      <c r="W28" s="21">
        <f t="shared" si="0"/>
        <v>0</v>
      </c>
      <c r="X28" s="29"/>
      <c r="Y28" s="29"/>
      <c r="Z28" s="29"/>
      <c r="AA28" s="29"/>
      <c r="AB28" s="30"/>
      <c r="AC28" s="4"/>
    </row>
    <row r="29" spans="1:29">
      <c r="A29" s="29"/>
      <c r="B29" s="56"/>
      <c r="C29" s="54"/>
      <c r="D29" s="56"/>
      <c r="E29" s="56"/>
      <c r="F29" s="54"/>
      <c r="G29" s="55"/>
      <c r="H29" s="56"/>
      <c r="I29" s="56"/>
      <c r="J29" s="56"/>
      <c r="K29" s="56"/>
      <c r="L29" s="56"/>
      <c r="M29" s="56"/>
      <c r="N29" s="56"/>
      <c r="O29" s="56"/>
      <c r="P29" s="56"/>
      <c r="Q29" s="56"/>
      <c r="R29" s="56"/>
      <c r="S29" s="56"/>
      <c r="T29" s="56"/>
      <c r="U29" s="56"/>
      <c r="V29" s="56"/>
      <c r="W29" s="21">
        <f t="shared" si="0"/>
        <v>0</v>
      </c>
      <c r="X29" s="29"/>
      <c r="Y29" s="29"/>
      <c r="Z29" s="29"/>
      <c r="AA29" s="29"/>
      <c r="AB29" s="30"/>
      <c r="AC29" s="4"/>
    </row>
    <row r="30" spans="1:29">
      <c r="A30" s="29"/>
      <c r="B30" s="56"/>
      <c r="C30" s="54"/>
      <c r="D30" s="56"/>
      <c r="E30" s="56"/>
      <c r="F30" s="54"/>
      <c r="G30" s="55"/>
      <c r="H30" s="56"/>
      <c r="I30" s="56"/>
      <c r="J30" s="56"/>
      <c r="K30" s="56"/>
      <c r="L30" s="56"/>
      <c r="M30" s="56"/>
      <c r="N30" s="56"/>
      <c r="O30" s="56"/>
      <c r="P30" s="56"/>
      <c r="Q30" s="56"/>
      <c r="R30" s="56"/>
      <c r="S30" s="56"/>
      <c r="T30" s="56"/>
      <c r="U30" s="56"/>
      <c r="V30" s="56"/>
      <c r="W30" s="21">
        <f t="shared" si="0"/>
        <v>0</v>
      </c>
      <c r="X30" s="29"/>
      <c r="Y30" s="29"/>
      <c r="Z30" s="29"/>
      <c r="AA30" s="29"/>
      <c r="AB30" s="30"/>
      <c r="AC30" s="4"/>
    </row>
    <row r="31" spans="1:29">
      <c r="A31" s="29"/>
      <c r="B31" s="56"/>
      <c r="C31" s="54"/>
      <c r="D31" s="56"/>
      <c r="E31" s="56"/>
      <c r="F31" s="54"/>
      <c r="G31" s="55"/>
      <c r="H31" s="56"/>
      <c r="I31" s="56"/>
      <c r="J31" s="56"/>
      <c r="K31" s="56"/>
      <c r="L31" s="56"/>
      <c r="M31" s="56"/>
      <c r="N31" s="56"/>
      <c r="O31" s="56"/>
      <c r="P31" s="56"/>
      <c r="Q31" s="56"/>
      <c r="R31" s="56"/>
      <c r="S31" s="56"/>
      <c r="T31" s="56"/>
      <c r="U31" s="56"/>
      <c r="V31" s="56"/>
      <c r="W31" s="21">
        <f t="shared" si="0"/>
        <v>0</v>
      </c>
      <c r="X31" s="29"/>
      <c r="Y31" s="29"/>
      <c r="Z31" s="29"/>
      <c r="AA31" s="29"/>
      <c r="AB31" s="30"/>
      <c r="AC31" s="4"/>
    </row>
    <row r="32" spans="1:29">
      <c r="A32" s="17" t="s">
        <v>34</v>
      </c>
      <c r="B32" s="25">
        <f t="shared" ref="B32:V32" si="1">SUM(B4:B31)</f>
        <v>9</v>
      </c>
      <c r="C32" s="26">
        <f t="shared" si="1"/>
        <v>0</v>
      </c>
      <c r="D32" s="26">
        <f t="shared" si="1"/>
        <v>9</v>
      </c>
      <c r="E32" s="26">
        <f t="shared" si="1"/>
        <v>9</v>
      </c>
      <c r="F32" s="26">
        <f t="shared" si="1"/>
        <v>0</v>
      </c>
      <c r="G32" s="26">
        <f t="shared" si="1"/>
        <v>0</v>
      </c>
      <c r="H32" s="26">
        <f t="shared" si="1"/>
        <v>9</v>
      </c>
      <c r="I32" s="26">
        <f t="shared" si="1"/>
        <v>0</v>
      </c>
      <c r="J32" s="26">
        <f t="shared" si="1"/>
        <v>9</v>
      </c>
      <c r="K32" s="26">
        <f t="shared" si="1"/>
        <v>0</v>
      </c>
      <c r="L32" s="26">
        <f t="shared" si="1"/>
        <v>9</v>
      </c>
      <c r="M32" s="26">
        <f t="shared" si="1"/>
        <v>9</v>
      </c>
      <c r="N32" s="26">
        <f t="shared" si="1"/>
        <v>9</v>
      </c>
      <c r="O32" s="26">
        <f t="shared" si="1"/>
        <v>0</v>
      </c>
      <c r="P32" s="26">
        <f t="shared" si="1"/>
        <v>0</v>
      </c>
      <c r="Q32" s="26">
        <f t="shared" si="1"/>
        <v>0</v>
      </c>
      <c r="R32" s="26">
        <f t="shared" si="1"/>
        <v>9</v>
      </c>
      <c r="S32" s="26">
        <f t="shared" si="1"/>
        <v>0</v>
      </c>
      <c r="T32" s="26">
        <f t="shared" si="1"/>
        <v>0</v>
      </c>
      <c r="U32" s="26">
        <f t="shared" si="1"/>
        <v>0</v>
      </c>
      <c r="V32" s="26">
        <f t="shared" si="1"/>
        <v>0</v>
      </c>
      <c r="W32" s="27"/>
      <c r="X32" s="26">
        <f>SUM(X4:X31)</f>
        <v>0</v>
      </c>
      <c r="Y32" s="28">
        <f>SUM(Y4:Y31)</f>
        <v>0</v>
      </c>
      <c r="Z32" s="26">
        <f>SUM(Z4:Z31)</f>
        <v>0</v>
      </c>
      <c r="AA32" s="26">
        <f>SUM(AA4:AA31)</f>
        <v>0</v>
      </c>
      <c r="AB32" s="26">
        <f>SUM(AB4:AB31)</f>
        <v>0</v>
      </c>
      <c r="AC32" s="4"/>
    </row>
    <row r="33" spans="1:29">
      <c r="A33" s="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row>
  </sheetData>
  <sortState xmlns:xlrd2="http://schemas.microsoft.com/office/spreadsheetml/2017/richdata2" ref="A4:R16">
    <sortCondition ref="A4:A16"/>
  </sortState>
  <mergeCells count="2">
    <mergeCell ref="B1:V1"/>
    <mergeCell ref="X1:AB1"/>
  </mergeCells>
  <phoneticPr fontId="0" type="noConversion"/>
  <conditionalFormatting sqref="A4:A31">
    <cfRule type="duplicateValues" dxfId="35" priority="3"/>
  </conditionalFormatting>
  <conditionalFormatting sqref="B4:V31">
    <cfRule type="expression" dxfId="34" priority="1">
      <formula>B$3="No Game"</formula>
    </cfRule>
    <cfRule type="expression" dxfId="33" priority="2">
      <formula>"B$3=""No Game"""</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BF33"/>
  <sheetViews>
    <sheetView topLeftCell="A2" zoomScale="115" zoomScaleNormal="115" workbookViewId="0">
      <selection activeCell="Q9" sqref="Q9"/>
    </sheetView>
  </sheetViews>
  <sheetFormatPr defaultRowHeight="15"/>
  <cols>
    <col min="1" max="1" width="11"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style="1" bestFit="1" customWidth="1"/>
    <col min="24" max="28" width="1.5546875" bestFit="1" customWidth="1"/>
    <col min="29" max="29" width="0.88671875" customWidth="1"/>
    <col min="30" max="30" width="11" bestFit="1" customWidth="1"/>
    <col min="31" max="32" width="2.5546875" bestFit="1" customWidth="1"/>
    <col min="33" max="39" width="2.5546875" customWidth="1"/>
    <col min="40" max="51" width="2.5546875" bestFit="1" customWidth="1"/>
    <col min="52" max="52" width="5.6640625" style="1" bestFit="1" customWidth="1"/>
    <col min="53" max="57" width="1.5546875" bestFit="1" customWidth="1"/>
    <col min="58" max="58" width="0.88671875" customWidth="1"/>
  </cols>
  <sheetData>
    <row r="1" spans="1:58" ht="15.75">
      <c r="A1" s="6"/>
      <c r="B1" s="66" t="s">
        <v>0</v>
      </c>
      <c r="C1" s="66"/>
      <c r="D1" s="66"/>
      <c r="E1" s="66"/>
      <c r="F1" s="66"/>
      <c r="G1" s="66"/>
      <c r="H1" s="66"/>
      <c r="I1" s="66"/>
      <c r="J1" s="66"/>
      <c r="K1" s="66"/>
      <c r="L1" s="66"/>
      <c r="M1" s="66"/>
      <c r="N1" s="66"/>
      <c r="O1" s="66"/>
      <c r="P1" s="66"/>
      <c r="Q1" s="66"/>
      <c r="R1" s="66"/>
      <c r="S1" s="66"/>
      <c r="T1" s="66"/>
      <c r="U1" s="66"/>
      <c r="V1" s="66"/>
      <c r="W1" s="7"/>
      <c r="X1" s="66" t="s">
        <v>1</v>
      </c>
      <c r="Y1" s="66"/>
      <c r="Z1" s="66"/>
      <c r="AA1" s="66"/>
      <c r="AB1" s="66"/>
      <c r="AC1" s="4"/>
      <c r="AD1" s="6"/>
      <c r="AE1" s="66" t="s">
        <v>0</v>
      </c>
      <c r="AF1" s="66"/>
      <c r="AG1" s="66"/>
      <c r="AH1" s="66"/>
      <c r="AI1" s="66"/>
      <c r="AJ1" s="66"/>
      <c r="AK1" s="66"/>
      <c r="AL1" s="66"/>
      <c r="AM1" s="66"/>
      <c r="AN1" s="66"/>
      <c r="AO1" s="66"/>
      <c r="AP1" s="66"/>
      <c r="AQ1" s="66"/>
      <c r="AR1" s="66"/>
      <c r="AS1" s="66"/>
      <c r="AT1" s="66"/>
      <c r="AU1" s="66"/>
      <c r="AV1" s="66"/>
      <c r="AW1" s="66"/>
      <c r="AX1" s="66"/>
      <c r="AY1" s="66"/>
      <c r="AZ1" s="7"/>
      <c r="BA1" s="66" t="s">
        <v>1</v>
      </c>
      <c r="BB1" s="66"/>
      <c r="BC1" s="66"/>
      <c r="BD1" s="66"/>
      <c r="BE1" s="66"/>
      <c r="BF1" s="4"/>
    </row>
    <row r="2" spans="1:58" ht="46.5" customHeight="1">
      <c r="A2" s="15" t="s">
        <v>406</v>
      </c>
      <c r="B2" s="48">
        <f>BELGRAVE!B2</f>
        <v>46139</v>
      </c>
      <c r="C2" s="48">
        <f>BELGRAVE!C2</f>
        <v>46146</v>
      </c>
      <c r="D2" s="48">
        <f>BELGRAVE!D2</f>
        <v>46153</v>
      </c>
      <c r="E2" s="60">
        <v>46188</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49" t="s">
        <v>17</v>
      </c>
      <c r="X2" s="50"/>
      <c r="Y2" s="50"/>
      <c r="Z2" s="50"/>
      <c r="AA2" s="50"/>
      <c r="AB2" s="50"/>
      <c r="AC2" s="51"/>
      <c r="AD2" s="52" t="s">
        <v>407</v>
      </c>
      <c r="AE2" s="48">
        <f>B2</f>
        <v>46139</v>
      </c>
      <c r="AF2" s="48">
        <f t="shared" ref="AF2:AY2" si="0">C2</f>
        <v>46146</v>
      </c>
      <c r="AG2" s="48">
        <f t="shared" si="0"/>
        <v>46153</v>
      </c>
      <c r="AH2" s="48">
        <f t="shared" si="0"/>
        <v>46188</v>
      </c>
      <c r="AI2" s="48">
        <f t="shared" si="0"/>
        <v>46167</v>
      </c>
      <c r="AJ2" s="48">
        <f t="shared" si="0"/>
        <v>46174</v>
      </c>
      <c r="AK2" s="48">
        <f t="shared" si="0"/>
        <v>46181</v>
      </c>
      <c r="AL2" s="48">
        <f t="shared" si="0"/>
        <v>46188</v>
      </c>
      <c r="AM2" s="48">
        <f t="shared" si="0"/>
        <v>46195</v>
      </c>
      <c r="AN2" s="48">
        <f t="shared" si="0"/>
        <v>46202</v>
      </c>
      <c r="AO2" s="48">
        <f t="shared" si="0"/>
        <v>46209</v>
      </c>
      <c r="AP2" s="48">
        <f t="shared" si="0"/>
        <v>46216</v>
      </c>
      <c r="AQ2" s="48">
        <f t="shared" si="0"/>
        <v>46223</v>
      </c>
      <c r="AR2" s="48">
        <f t="shared" si="0"/>
        <v>46230</v>
      </c>
      <c r="AS2" s="48">
        <f t="shared" si="0"/>
        <v>46237</v>
      </c>
      <c r="AT2" s="48">
        <f t="shared" si="0"/>
        <v>46244</v>
      </c>
      <c r="AU2" s="48">
        <f t="shared" si="0"/>
        <v>46251</v>
      </c>
      <c r="AV2" s="48">
        <f t="shared" si="0"/>
        <v>46258</v>
      </c>
      <c r="AW2" s="48">
        <f t="shared" si="0"/>
        <v>46265</v>
      </c>
      <c r="AX2" s="48">
        <f t="shared" si="0"/>
        <v>46272</v>
      </c>
      <c r="AY2" s="48">
        <f t="shared" si="0"/>
        <v>0</v>
      </c>
      <c r="AZ2" s="14" t="s">
        <v>17</v>
      </c>
      <c r="BA2" s="13"/>
      <c r="BB2" s="13"/>
      <c r="BC2" s="13"/>
      <c r="BD2" s="13"/>
      <c r="BE2" s="13"/>
      <c r="BF2" s="2"/>
    </row>
    <row r="3" spans="1:58" ht="77.25">
      <c r="A3" s="15" t="s">
        <v>36</v>
      </c>
      <c r="B3" s="45" t="s">
        <v>47</v>
      </c>
      <c r="C3" s="46" t="s">
        <v>38</v>
      </c>
      <c r="D3" s="46" t="s">
        <v>42</v>
      </c>
      <c r="E3" s="46" t="s">
        <v>44</v>
      </c>
      <c r="F3" s="46" t="s">
        <v>38</v>
      </c>
      <c r="G3" s="46" t="s">
        <v>41</v>
      </c>
      <c r="H3" s="46" t="s">
        <v>37</v>
      </c>
      <c r="I3" s="47" t="s">
        <v>41</v>
      </c>
      <c r="J3" s="46" t="s">
        <v>48</v>
      </c>
      <c r="K3" s="46" t="s">
        <v>41</v>
      </c>
      <c r="L3" s="46" t="s">
        <v>43</v>
      </c>
      <c r="M3" s="46" t="s">
        <v>82</v>
      </c>
      <c r="N3" s="46" t="s">
        <v>39</v>
      </c>
      <c r="O3" s="46" t="s">
        <v>49</v>
      </c>
      <c r="P3" s="46" t="s">
        <v>51</v>
      </c>
      <c r="Q3" s="46" t="s">
        <v>46</v>
      </c>
      <c r="R3" s="46" t="s">
        <v>40</v>
      </c>
      <c r="S3" s="46" t="s">
        <v>50</v>
      </c>
      <c r="T3" s="46" t="s">
        <v>38</v>
      </c>
      <c r="U3" s="46" t="s">
        <v>83</v>
      </c>
      <c r="V3" s="46"/>
      <c r="W3" s="14"/>
      <c r="X3" s="13"/>
      <c r="Y3" s="13"/>
      <c r="Z3" s="13"/>
      <c r="AA3" s="13"/>
      <c r="AB3" s="13"/>
      <c r="AC3" s="2"/>
      <c r="AD3" s="15" t="s">
        <v>36</v>
      </c>
      <c r="AE3" s="45" t="s">
        <v>238</v>
      </c>
      <c r="AF3" s="46" t="s">
        <v>38</v>
      </c>
      <c r="AG3" s="46" t="s">
        <v>241</v>
      </c>
      <c r="AH3" s="46" t="s">
        <v>235</v>
      </c>
      <c r="AI3" s="46" t="s">
        <v>38</v>
      </c>
      <c r="AJ3" s="46" t="s">
        <v>41</v>
      </c>
      <c r="AK3" s="46" t="s">
        <v>236</v>
      </c>
      <c r="AL3" s="47" t="s">
        <v>41</v>
      </c>
      <c r="AM3" s="46" t="s">
        <v>408</v>
      </c>
      <c r="AN3" s="46" t="s">
        <v>41</v>
      </c>
      <c r="AO3" s="46" t="s">
        <v>256</v>
      </c>
      <c r="AP3" s="46" t="s">
        <v>239</v>
      </c>
      <c r="AQ3" s="46" t="s">
        <v>231</v>
      </c>
      <c r="AR3" s="46" t="s">
        <v>234</v>
      </c>
      <c r="AS3" s="46" t="s">
        <v>228</v>
      </c>
      <c r="AT3" s="46" t="s">
        <v>229</v>
      </c>
      <c r="AU3" s="46" t="s">
        <v>237</v>
      </c>
      <c r="AV3" s="46" t="s">
        <v>255</v>
      </c>
      <c r="AW3" s="46" t="s">
        <v>38</v>
      </c>
      <c r="AX3" s="46" t="s">
        <v>232</v>
      </c>
      <c r="AY3" s="46"/>
      <c r="AZ3" s="14"/>
      <c r="BA3" s="13"/>
      <c r="BB3" s="13"/>
      <c r="BC3" s="13"/>
      <c r="BD3" s="13"/>
      <c r="BE3" s="13"/>
      <c r="BF3" s="2"/>
    </row>
    <row r="4" spans="1:58">
      <c r="A4" s="40" t="s">
        <v>409</v>
      </c>
      <c r="B4" s="53"/>
      <c r="C4" s="54"/>
      <c r="D4" s="53"/>
      <c r="E4" s="53">
        <v>1</v>
      </c>
      <c r="F4" s="54"/>
      <c r="G4" s="55"/>
      <c r="H4" s="53">
        <v>1</v>
      </c>
      <c r="I4" s="55"/>
      <c r="J4" s="53"/>
      <c r="K4" s="55"/>
      <c r="L4" s="53"/>
      <c r="M4" s="53"/>
      <c r="N4" s="53"/>
      <c r="O4" s="53"/>
      <c r="P4" s="53"/>
      <c r="Q4" s="53"/>
      <c r="R4" s="53"/>
      <c r="S4" s="53"/>
      <c r="T4" s="54"/>
      <c r="U4" s="53"/>
      <c r="V4" s="53"/>
      <c r="W4" s="21">
        <f t="shared" ref="W4:W31" si="1">SUM(B4:V4)</f>
        <v>2</v>
      </c>
      <c r="X4" s="31"/>
      <c r="Y4" s="21"/>
      <c r="Z4" s="21"/>
      <c r="AA4" s="21"/>
      <c r="AB4" s="32"/>
      <c r="AC4" s="4"/>
      <c r="AD4" s="42" t="s">
        <v>410</v>
      </c>
      <c r="AE4" s="53"/>
      <c r="AF4" s="54"/>
      <c r="AG4" s="53"/>
      <c r="AH4" s="53"/>
      <c r="AI4" s="54"/>
      <c r="AJ4" s="55"/>
      <c r="AK4" s="53"/>
      <c r="AL4" s="55"/>
      <c r="AM4" s="53"/>
      <c r="AN4" s="55"/>
      <c r="AO4" s="58">
        <v>1</v>
      </c>
      <c r="AP4" s="53"/>
      <c r="AQ4" s="53"/>
      <c r="AR4" s="53"/>
      <c r="AS4" s="53"/>
      <c r="AT4" s="53"/>
      <c r="AU4" s="53"/>
      <c r="AV4" s="53"/>
      <c r="AW4" s="54"/>
      <c r="AX4" s="53"/>
      <c r="AY4" s="53"/>
      <c r="AZ4" s="21">
        <f t="shared" ref="AZ4:AZ31" si="2">SUM(AE4:AY4)</f>
        <v>1</v>
      </c>
      <c r="BA4" s="29"/>
      <c r="BB4" s="21"/>
      <c r="BC4" s="21"/>
      <c r="BD4" s="21"/>
      <c r="BE4" s="32"/>
      <c r="BF4" s="4"/>
    </row>
    <row r="5" spans="1:58">
      <c r="A5" s="40" t="s">
        <v>411</v>
      </c>
      <c r="B5" s="53"/>
      <c r="C5" s="54"/>
      <c r="D5" s="53"/>
      <c r="E5" s="53"/>
      <c r="F5" s="54"/>
      <c r="G5" s="55"/>
      <c r="H5" s="53"/>
      <c r="I5" s="55"/>
      <c r="J5" s="53">
        <v>1</v>
      </c>
      <c r="K5" s="55"/>
      <c r="L5" s="53"/>
      <c r="M5" s="53"/>
      <c r="N5" s="53"/>
      <c r="O5" s="53"/>
      <c r="P5" s="53"/>
      <c r="Q5" s="53"/>
      <c r="R5" s="53"/>
      <c r="S5" s="53"/>
      <c r="T5" s="54"/>
      <c r="U5" s="53"/>
      <c r="V5" s="53"/>
      <c r="W5" s="21">
        <f t="shared" si="1"/>
        <v>1</v>
      </c>
      <c r="X5" s="31"/>
      <c r="Y5" s="21"/>
      <c r="Z5" s="21"/>
      <c r="AA5" s="21"/>
      <c r="AB5" s="32"/>
      <c r="AC5" s="4"/>
      <c r="AD5" s="29" t="s">
        <v>412</v>
      </c>
      <c r="AE5" s="53"/>
      <c r="AF5" s="54"/>
      <c r="AG5" s="53"/>
      <c r="AH5" s="53"/>
      <c r="AI5" s="54"/>
      <c r="AJ5" s="55"/>
      <c r="AK5" s="53"/>
      <c r="AL5" s="55"/>
      <c r="AM5" s="53"/>
      <c r="AN5" s="55"/>
      <c r="AO5" s="53"/>
      <c r="AP5" s="53">
        <v>1</v>
      </c>
      <c r="AQ5" s="53">
        <v>1</v>
      </c>
      <c r="AR5" s="53"/>
      <c r="AS5" s="53"/>
      <c r="AT5" s="53"/>
      <c r="AU5" s="53"/>
      <c r="AV5" s="53"/>
      <c r="AW5" s="54"/>
      <c r="AX5" s="53"/>
      <c r="AY5" s="53"/>
      <c r="AZ5" s="21">
        <f t="shared" si="2"/>
        <v>2</v>
      </c>
      <c r="BA5" s="31"/>
      <c r="BB5" s="21"/>
      <c r="BC5" s="21"/>
      <c r="BD5" s="21"/>
      <c r="BE5" s="32"/>
      <c r="BF5" s="4"/>
    </row>
    <row r="6" spans="1:58">
      <c r="A6" s="40" t="s">
        <v>413</v>
      </c>
      <c r="B6" s="53"/>
      <c r="C6" s="54"/>
      <c r="D6" s="53"/>
      <c r="E6" s="53"/>
      <c r="F6" s="54"/>
      <c r="G6" s="55"/>
      <c r="H6" s="53">
        <v>1</v>
      </c>
      <c r="I6" s="55"/>
      <c r="J6" s="53"/>
      <c r="K6" s="55"/>
      <c r="L6" s="53"/>
      <c r="M6" s="53"/>
      <c r="N6" s="53"/>
      <c r="O6" s="53"/>
      <c r="P6" s="53"/>
      <c r="Q6" s="53"/>
      <c r="R6" s="53"/>
      <c r="S6" s="53"/>
      <c r="T6" s="54"/>
      <c r="U6" s="53"/>
      <c r="V6" s="53"/>
      <c r="W6" s="21">
        <f t="shared" si="1"/>
        <v>1</v>
      </c>
      <c r="X6" s="31"/>
      <c r="Y6" s="21"/>
      <c r="Z6" s="21"/>
      <c r="AA6" s="21"/>
      <c r="AB6" s="32"/>
      <c r="AC6" s="4"/>
      <c r="AD6" s="29" t="s">
        <v>414</v>
      </c>
      <c r="AE6" s="53">
        <v>1</v>
      </c>
      <c r="AF6" s="54"/>
      <c r="AG6" s="53">
        <v>1</v>
      </c>
      <c r="AH6" s="53">
        <v>1</v>
      </c>
      <c r="AI6" s="54"/>
      <c r="AJ6" s="55"/>
      <c r="AK6" s="53"/>
      <c r="AL6" s="55"/>
      <c r="AM6" s="53"/>
      <c r="AN6" s="55"/>
      <c r="AO6" s="53"/>
      <c r="AP6" s="53"/>
      <c r="AQ6" s="53"/>
      <c r="AR6" s="53"/>
      <c r="AS6" s="53"/>
      <c r="AT6" s="53"/>
      <c r="AU6" s="53"/>
      <c r="AV6" s="53"/>
      <c r="AW6" s="54"/>
      <c r="AX6" s="53"/>
      <c r="AY6" s="53"/>
      <c r="AZ6" s="21">
        <f t="shared" si="2"/>
        <v>3</v>
      </c>
      <c r="BA6" s="31"/>
      <c r="BB6" s="21"/>
      <c r="BC6" s="21"/>
      <c r="BD6" s="21"/>
      <c r="BE6" s="32"/>
      <c r="BF6" s="4"/>
    </row>
    <row r="7" spans="1:58">
      <c r="A7" s="40" t="s">
        <v>415</v>
      </c>
      <c r="B7" s="53">
        <v>1</v>
      </c>
      <c r="C7" s="54"/>
      <c r="D7" s="53">
        <v>1</v>
      </c>
      <c r="E7" s="53"/>
      <c r="F7" s="54"/>
      <c r="G7" s="55"/>
      <c r="H7" s="53"/>
      <c r="I7" s="55"/>
      <c r="J7" s="53">
        <v>1</v>
      </c>
      <c r="K7" s="55"/>
      <c r="L7" s="53">
        <v>1</v>
      </c>
      <c r="M7" s="53">
        <v>1</v>
      </c>
      <c r="N7" s="53">
        <v>1</v>
      </c>
      <c r="O7" s="53"/>
      <c r="P7" s="53"/>
      <c r="Q7" s="53"/>
      <c r="R7" s="53"/>
      <c r="S7" s="53"/>
      <c r="T7" s="54"/>
      <c r="U7" s="53"/>
      <c r="V7" s="53"/>
      <c r="W7" s="21">
        <f t="shared" si="1"/>
        <v>6</v>
      </c>
      <c r="X7" s="31"/>
      <c r="Y7" s="21"/>
      <c r="Z7" s="21"/>
      <c r="AA7" s="21"/>
      <c r="AB7" s="32"/>
      <c r="AC7" s="4"/>
      <c r="AD7" s="29" t="s">
        <v>259</v>
      </c>
      <c r="AE7" s="53"/>
      <c r="AF7" s="54"/>
      <c r="AG7" s="53"/>
      <c r="AH7" s="53"/>
      <c r="AI7" s="54"/>
      <c r="AJ7" s="55"/>
      <c r="AK7" s="53">
        <v>1</v>
      </c>
      <c r="AL7" s="55"/>
      <c r="AM7" s="53"/>
      <c r="AN7" s="55"/>
      <c r="AO7" s="53"/>
      <c r="AP7" s="53"/>
      <c r="AQ7" s="53"/>
      <c r="AR7" s="53"/>
      <c r="AS7" s="53"/>
      <c r="AT7" s="53"/>
      <c r="AU7" s="53"/>
      <c r="AV7" s="53"/>
      <c r="AW7" s="54"/>
      <c r="AX7" s="53"/>
      <c r="AY7" s="53"/>
      <c r="AZ7" s="21">
        <f t="shared" si="2"/>
        <v>1</v>
      </c>
      <c r="BA7" s="31"/>
      <c r="BB7" s="29"/>
      <c r="BC7" s="21"/>
      <c r="BD7" s="21"/>
      <c r="BE7" s="32"/>
      <c r="BF7" s="4"/>
    </row>
    <row r="8" spans="1:58">
      <c r="A8" s="40" t="s">
        <v>416</v>
      </c>
      <c r="B8" s="53"/>
      <c r="C8" s="54"/>
      <c r="D8" s="53"/>
      <c r="E8" s="53"/>
      <c r="F8" s="54"/>
      <c r="G8" s="55"/>
      <c r="H8" s="53">
        <v>1</v>
      </c>
      <c r="I8" s="55"/>
      <c r="J8" s="53"/>
      <c r="K8" s="55"/>
      <c r="L8" s="53"/>
      <c r="M8" s="53"/>
      <c r="N8" s="53"/>
      <c r="O8" s="53"/>
      <c r="P8" s="53"/>
      <c r="Q8" s="53"/>
      <c r="R8" s="53"/>
      <c r="S8" s="53"/>
      <c r="T8" s="54"/>
      <c r="U8" s="53"/>
      <c r="V8" s="53"/>
      <c r="W8" s="21">
        <f t="shared" si="1"/>
        <v>1</v>
      </c>
      <c r="X8" s="31"/>
      <c r="Y8" s="21"/>
      <c r="Z8" s="21"/>
      <c r="AA8" s="21"/>
      <c r="AB8" s="32"/>
      <c r="AC8" s="4"/>
      <c r="AD8" s="29" t="s">
        <v>417</v>
      </c>
      <c r="AE8" s="53">
        <v>1</v>
      </c>
      <c r="AF8" s="54"/>
      <c r="AG8" s="53">
        <v>1</v>
      </c>
      <c r="AH8" s="53">
        <v>1</v>
      </c>
      <c r="AI8" s="54"/>
      <c r="AJ8" s="55"/>
      <c r="AK8" s="53"/>
      <c r="AL8" s="55"/>
      <c r="AM8" s="53">
        <v>1</v>
      </c>
      <c r="AN8" s="55"/>
      <c r="AO8" s="53">
        <v>1</v>
      </c>
      <c r="AP8" s="53">
        <v>1</v>
      </c>
      <c r="AQ8" s="53">
        <v>1</v>
      </c>
      <c r="AR8" s="53"/>
      <c r="AS8" s="53"/>
      <c r="AT8" s="53"/>
      <c r="AU8" s="53"/>
      <c r="AV8" s="53"/>
      <c r="AW8" s="54"/>
      <c r="AX8" s="53"/>
      <c r="AY8" s="53"/>
      <c r="AZ8" s="21">
        <f t="shared" si="2"/>
        <v>7</v>
      </c>
      <c r="BA8" s="31"/>
      <c r="BB8" s="21"/>
      <c r="BC8" s="21"/>
      <c r="BD8" s="21"/>
      <c r="BE8" s="32"/>
      <c r="BF8" s="4"/>
    </row>
    <row r="9" spans="1:58">
      <c r="A9" s="40" t="s">
        <v>418</v>
      </c>
      <c r="B9" s="53">
        <v>1</v>
      </c>
      <c r="C9" s="54"/>
      <c r="D9" s="53">
        <v>1</v>
      </c>
      <c r="E9" s="53">
        <v>1</v>
      </c>
      <c r="F9" s="54"/>
      <c r="G9" s="55"/>
      <c r="H9" s="53">
        <v>1</v>
      </c>
      <c r="I9" s="55"/>
      <c r="J9" s="53"/>
      <c r="K9" s="55"/>
      <c r="L9" s="53">
        <v>1</v>
      </c>
      <c r="M9" s="53">
        <v>1</v>
      </c>
      <c r="N9" s="53">
        <v>1</v>
      </c>
      <c r="O9" s="53"/>
      <c r="P9" s="53"/>
      <c r="Q9" s="53"/>
      <c r="R9" s="53"/>
      <c r="S9" s="53"/>
      <c r="T9" s="54"/>
      <c r="U9" s="53"/>
      <c r="V9" s="53"/>
      <c r="W9" s="21">
        <f t="shared" si="1"/>
        <v>7</v>
      </c>
      <c r="X9" s="29"/>
      <c r="Y9" s="29"/>
      <c r="Z9" s="29"/>
      <c r="AA9" s="21"/>
      <c r="AB9" s="32"/>
      <c r="AC9" s="4"/>
      <c r="AD9" s="42" t="s">
        <v>419</v>
      </c>
      <c r="AE9" s="58"/>
      <c r="AF9" s="59"/>
      <c r="AG9" s="58"/>
      <c r="AH9" s="58"/>
      <c r="AI9" s="59"/>
      <c r="AJ9" s="61"/>
      <c r="AK9" s="58"/>
      <c r="AL9" s="61"/>
      <c r="AM9" s="58"/>
      <c r="AN9" s="61"/>
      <c r="AO9" s="58"/>
      <c r="AP9" s="58">
        <v>1</v>
      </c>
      <c r="AQ9" s="53"/>
      <c r="AR9" s="53"/>
      <c r="AS9" s="53"/>
      <c r="AT9" s="53"/>
      <c r="AU9" s="53"/>
      <c r="AV9" s="53"/>
      <c r="AW9" s="54"/>
      <c r="AX9" s="53"/>
      <c r="AY9" s="53"/>
      <c r="AZ9" s="21">
        <f t="shared" si="2"/>
        <v>1</v>
      </c>
      <c r="BA9" s="31"/>
      <c r="BB9" s="21"/>
      <c r="BC9" s="21"/>
      <c r="BD9" s="21"/>
      <c r="BE9" s="32"/>
      <c r="BF9" s="4"/>
    </row>
    <row r="10" spans="1:58">
      <c r="A10" s="40" t="s">
        <v>420</v>
      </c>
      <c r="B10" s="53">
        <v>1</v>
      </c>
      <c r="C10" s="54"/>
      <c r="D10" s="53">
        <v>1</v>
      </c>
      <c r="E10" s="53">
        <v>1</v>
      </c>
      <c r="F10" s="54"/>
      <c r="G10" s="55"/>
      <c r="H10" s="53"/>
      <c r="I10" s="55"/>
      <c r="J10" s="53">
        <v>1</v>
      </c>
      <c r="K10" s="55"/>
      <c r="L10" s="53">
        <v>1</v>
      </c>
      <c r="M10" s="53"/>
      <c r="N10" s="53">
        <v>1</v>
      </c>
      <c r="O10" s="53"/>
      <c r="P10" s="53"/>
      <c r="Q10" s="53"/>
      <c r="R10" s="53"/>
      <c r="S10" s="53"/>
      <c r="T10" s="54"/>
      <c r="U10" s="53"/>
      <c r="V10" s="53"/>
      <c r="W10" s="21">
        <f t="shared" si="1"/>
        <v>6</v>
      </c>
      <c r="X10" s="31"/>
      <c r="Y10" s="21"/>
      <c r="Z10" s="21"/>
      <c r="AA10" s="21"/>
      <c r="AB10" s="32"/>
      <c r="AC10" s="4"/>
      <c r="AD10" s="29" t="s">
        <v>421</v>
      </c>
      <c r="AE10" s="53"/>
      <c r="AF10" s="54"/>
      <c r="AG10" s="53">
        <v>1</v>
      </c>
      <c r="AH10" s="53"/>
      <c r="AI10" s="54"/>
      <c r="AJ10" s="55"/>
      <c r="AK10" s="53"/>
      <c r="AL10" s="55"/>
      <c r="AM10" s="53"/>
      <c r="AN10" s="55"/>
      <c r="AO10" s="53"/>
      <c r="AP10" s="53"/>
      <c r="AQ10" s="53"/>
      <c r="AR10" s="53"/>
      <c r="AS10" s="53"/>
      <c r="AT10" s="53"/>
      <c r="AU10" s="53"/>
      <c r="AV10" s="53"/>
      <c r="AW10" s="54"/>
      <c r="AX10" s="53"/>
      <c r="AY10" s="53"/>
      <c r="AZ10" s="21">
        <f t="shared" si="2"/>
        <v>1</v>
      </c>
      <c r="BA10" s="29"/>
      <c r="BB10" s="29"/>
      <c r="BC10" s="29"/>
      <c r="BD10" s="29"/>
      <c r="BE10" s="30"/>
      <c r="BF10" s="4"/>
    </row>
    <row r="11" spans="1:58">
      <c r="A11" s="40" t="s">
        <v>422</v>
      </c>
      <c r="B11" s="53">
        <v>1</v>
      </c>
      <c r="C11" s="54"/>
      <c r="D11" s="53">
        <v>1</v>
      </c>
      <c r="E11" s="53">
        <v>1</v>
      </c>
      <c r="F11" s="54"/>
      <c r="G11" s="55"/>
      <c r="H11" s="53">
        <v>1</v>
      </c>
      <c r="I11" s="55"/>
      <c r="J11" s="53"/>
      <c r="K11" s="55"/>
      <c r="L11" s="53">
        <v>1</v>
      </c>
      <c r="M11" s="53">
        <v>1</v>
      </c>
      <c r="N11" s="53"/>
      <c r="O11" s="53"/>
      <c r="P11" s="53"/>
      <c r="Q11" s="53"/>
      <c r="R11" s="53"/>
      <c r="S11" s="53"/>
      <c r="T11" s="54"/>
      <c r="U11" s="53"/>
      <c r="V11" s="53"/>
      <c r="W11" s="21">
        <f t="shared" si="1"/>
        <v>6</v>
      </c>
      <c r="X11" s="31"/>
      <c r="Y11" s="21"/>
      <c r="Z11" s="21"/>
      <c r="AA11" s="21"/>
      <c r="AB11" s="32"/>
      <c r="AC11" s="4"/>
      <c r="AD11" s="29" t="s">
        <v>423</v>
      </c>
      <c r="AE11" s="53">
        <v>1</v>
      </c>
      <c r="AF11" s="54"/>
      <c r="AG11" s="53">
        <v>1</v>
      </c>
      <c r="AH11" s="53">
        <v>1</v>
      </c>
      <c r="AI11" s="54"/>
      <c r="AJ11" s="55"/>
      <c r="AK11" s="53">
        <v>1</v>
      </c>
      <c r="AL11" s="55"/>
      <c r="AM11" s="53"/>
      <c r="AN11" s="55"/>
      <c r="AO11" s="53">
        <v>1</v>
      </c>
      <c r="AP11" s="53">
        <v>1</v>
      </c>
      <c r="AQ11" s="53">
        <v>1</v>
      </c>
      <c r="AR11" s="53"/>
      <c r="AS11" s="53"/>
      <c r="AT11" s="53"/>
      <c r="AU11" s="53"/>
      <c r="AV11" s="53"/>
      <c r="AW11" s="54"/>
      <c r="AX11" s="53"/>
      <c r="AY11" s="53"/>
      <c r="AZ11" s="21">
        <f t="shared" si="2"/>
        <v>7</v>
      </c>
      <c r="BA11" s="31"/>
      <c r="BB11" s="21"/>
      <c r="BC11" s="21"/>
      <c r="BD11" s="21"/>
      <c r="BE11" s="32"/>
      <c r="BF11" s="4"/>
    </row>
    <row r="12" spans="1:58">
      <c r="A12" s="40" t="s">
        <v>424</v>
      </c>
      <c r="B12" s="53">
        <v>1</v>
      </c>
      <c r="C12" s="54"/>
      <c r="D12" s="53">
        <v>1</v>
      </c>
      <c r="E12" s="53">
        <v>1</v>
      </c>
      <c r="F12" s="54"/>
      <c r="G12" s="55"/>
      <c r="H12" s="53">
        <v>1</v>
      </c>
      <c r="I12" s="55"/>
      <c r="J12" s="53">
        <v>1</v>
      </c>
      <c r="K12" s="55"/>
      <c r="L12" s="53">
        <v>1</v>
      </c>
      <c r="M12" s="53">
        <v>1</v>
      </c>
      <c r="N12" s="53">
        <v>1</v>
      </c>
      <c r="O12" s="53"/>
      <c r="P12" s="53"/>
      <c r="Q12" s="53"/>
      <c r="R12" s="53"/>
      <c r="S12" s="53"/>
      <c r="T12" s="54"/>
      <c r="U12" s="53"/>
      <c r="V12" s="53"/>
      <c r="W12" s="21">
        <f t="shared" si="1"/>
        <v>8</v>
      </c>
      <c r="X12" s="31"/>
      <c r="Y12" s="21"/>
      <c r="Z12" s="21"/>
      <c r="AA12" s="21"/>
      <c r="AB12" s="32"/>
      <c r="AC12" s="4"/>
      <c r="AD12" s="29" t="s">
        <v>425</v>
      </c>
      <c r="AE12" s="53">
        <v>1</v>
      </c>
      <c r="AF12" s="54"/>
      <c r="AG12" s="53"/>
      <c r="AH12" s="53">
        <v>1</v>
      </c>
      <c r="AI12" s="54"/>
      <c r="AJ12" s="55"/>
      <c r="AK12" s="53"/>
      <c r="AL12" s="55"/>
      <c r="AM12" s="53">
        <v>1</v>
      </c>
      <c r="AN12" s="55"/>
      <c r="AO12" s="53">
        <v>1</v>
      </c>
      <c r="AP12" s="53"/>
      <c r="AQ12" s="53"/>
      <c r="AR12" s="53"/>
      <c r="AS12" s="53"/>
      <c r="AT12" s="53"/>
      <c r="AU12" s="53"/>
      <c r="AV12" s="53"/>
      <c r="AW12" s="54"/>
      <c r="AX12" s="53"/>
      <c r="AY12" s="53"/>
      <c r="AZ12" s="21">
        <f t="shared" si="2"/>
        <v>4</v>
      </c>
      <c r="BA12" s="31"/>
      <c r="BB12" s="21"/>
      <c r="BC12" s="21"/>
      <c r="BD12" s="21"/>
      <c r="BE12" s="32"/>
      <c r="BF12" s="4"/>
    </row>
    <row r="13" spans="1:58">
      <c r="A13" s="40" t="s">
        <v>426</v>
      </c>
      <c r="B13" s="53">
        <v>1</v>
      </c>
      <c r="C13" s="54"/>
      <c r="D13" s="53">
        <v>1</v>
      </c>
      <c r="E13" s="53">
        <v>1</v>
      </c>
      <c r="F13" s="54"/>
      <c r="G13" s="55"/>
      <c r="H13" s="53">
        <v>1</v>
      </c>
      <c r="I13" s="55"/>
      <c r="J13" s="53">
        <v>1</v>
      </c>
      <c r="K13" s="55"/>
      <c r="L13" s="53">
        <v>1</v>
      </c>
      <c r="M13" s="53">
        <v>1</v>
      </c>
      <c r="N13" s="53">
        <v>1</v>
      </c>
      <c r="O13" s="53"/>
      <c r="P13" s="53"/>
      <c r="Q13" s="53"/>
      <c r="R13" s="53"/>
      <c r="S13" s="53"/>
      <c r="T13" s="54"/>
      <c r="U13" s="53"/>
      <c r="V13" s="53"/>
      <c r="W13" s="21">
        <f t="shared" si="1"/>
        <v>8</v>
      </c>
      <c r="X13" s="31"/>
      <c r="Y13" s="21"/>
      <c r="Z13" s="21"/>
      <c r="AA13" s="21"/>
      <c r="AB13" s="32"/>
      <c r="AC13" s="4"/>
      <c r="AD13" s="29" t="s">
        <v>427</v>
      </c>
      <c r="AE13" s="53">
        <v>1</v>
      </c>
      <c r="AF13" s="54"/>
      <c r="AG13" s="53">
        <v>1</v>
      </c>
      <c r="AH13" s="53"/>
      <c r="AI13" s="54"/>
      <c r="AJ13" s="55"/>
      <c r="AK13" s="53">
        <v>1</v>
      </c>
      <c r="AL13" s="55"/>
      <c r="AM13" s="53">
        <v>1</v>
      </c>
      <c r="AN13" s="55"/>
      <c r="AO13" s="53">
        <v>1</v>
      </c>
      <c r="AP13" s="53">
        <v>1</v>
      </c>
      <c r="AQ13" s="53">
        <v>1</v>
      </c>
      <c r="AR13" s="53"/>
      <c r="AS13" s="53"/>
      <c r="AT13" s="53"/>
      <c r="AU13" s="53"/>
      <c r="AV13" s="53"/>
      <c r="AW13" s="54"/>
      <c r="AX13" s="53"/>
      <c r="AY13" s="53"/>
      <c r="AZ13" s="21">
        <f t="shared" si="2"/>
        <v>7</v>
      </c>
      <c r="BA13" s="31"/>
      <c r="BB13" s="21"/>
      <c r="BC13" s="21"/>
      <c r="BD13" s="21"/>
      <c r="BE13" s="32"/>
      <c r="BF13" s="4"/>
    </row>
    <row r="14" spans="1:58">
      <c r="A14" s="40" t="s">
        <v>428</v>
      </c>
      <c r="B14" s="53">
        <v>1</v>
      </c>
      <c r="C14" s="54"/>
      <c r="D14" s="53">
        <v>1</v>
      </c>
      <c r="E14" s="53">
        <v>1</v>
      </c>
      <c r="F14" s="54"/>
      <c r="G14" s="55"/>
      <c r="H14" s="53">
        <v>1</v>
      </c>
      <c r="I14" s="55"/>
      <c r="J14" s="53">
        <v>1</v>
      </c>
      <c r="K14" s="55"/>
      <c r="L14" s="53">
        <v>1</v>
      </c>
      <c r="M14" s="53">
        <v>1</v>
      </c>
      <c r="N14" s="53">
        <v>1</v>
      </c>
      <c r="O14" s="53"/>
      <c r="P14" s="53"/>
      <c r="Q14" s="53"/>
      <c r="R14" s="53"/>
      <c r="S14" s="53"/>
      <c r="T14" s="54"/>
      <c r="U14" s="53"/>
      <c r="V14" s="53"/>
      <c r="W14" s="21">
        <f t="shared" si="1"/>
        <v>8</v>
      </c>
      <c r="X14" s="31"/>
      <c r="Y14" s="29"/>
      <c r="Z14" s="21"/>
      <c r="AA14" s="21"/>
      <c r="AB14" s="32"/>
      <c r="AC14" s="4"/>
      <c r="AD14" s="29" t="s">
        <v>429</v>
      </c>
      <c r="AE14" s="53"/>
      <c r="AF14" s="54"/>
      <c r="AG14" s="53">
        <v>1</v>
      </c>
      <c r="AH14" s="53">
        <v>1</v>
      </c>
      <c r="AI14" s="54"/>
      <c r="AJ14" s="55"/>
      <c r="AK14" s="53">
        <v>1</v>
      </c>
      <c r="AL14" s="55"/>
      <c r="AM14" s="53">
        <v>1</v>
      </c>
      <c r="AN14" s="55"/>
      <c r="AO14" s="53">
        <v>1</v>
      </c>
      <c r="AP14" s="53">
        <v>1</v>
      </c>
      <c r="AQ14" s="53">
        <v>1</v>
      </c>
      <c r="AR14" s="53"/>
      <c r="AS14" s="53"/>
      <c r="AT14" s="53"/>
      <c r="AU14" s="53"/>
      <c r="AV14" s="53"/>
      <c r="AW14" s="54"/>
      <c r="AX14" s="53"/>
      <c r="AY14" s="53"/>
      <c r="AZ14" s="21">
        <f t="shared" si="2"/>
        <v>7</v>
      </c>
      <c r="BA14" s="31"/>
      <c r="BB14" s="21"/>
      <c r="BC14" s="21"/>
      <c r="BD14" s="21"/>
      <c r="BE14" s="32"/>
      <c r="BF14" s="4"/>
    </row>
    <row r="15" spans="1:58">
      <c r="A15" s="29" t="s">
        <v>225</v>
      </c>
      <c r="B15" s="53"/>
      <c r="C15" s="54"/>
      <c r="D15" s="53"/>
      <c r="E15" s="53"/>
      <c r="F15" s="54"/>
      <c r="G15" s="55"/>
      <c r="H15" s="53"/>
      <c r="I15" s="55"/>
      <c r="J15" s="53">
        <v>1</v>
      </c>
      <c r="K15" s="55"/>
      <c r="L15" s="53"/>
      <c r="M15" s="53">
        <v>1</v>
      </c>
      <c r="N15" s="53"/>
      <c r="O15" s="53"/>
      <c r="P15" s="53"/>
      <c r="Q15" s="53"/>
      <c r="R15" s="53"/>
      <c r="S15" s="53"/>
      <c r="T15" s="54"/>
      <c r="U15" s="53"/>
      <c r="V15" s="53"/>
      <c r="W15" s="21">
        <f t="shared" si="1"/>
        <v>2</v>
      </c>
      <c r="X15" s="31"/>
      <c r="Y15" s="21"/>
      <c r="Z15" s="21"/>
      <c r="AA15" s="29"/>
      <c r="AB15" s="30"/>
      <c r="AC15" s="4"/>
      <c r="AD15" s="29" t="s">
        <v>430</v>
      </c>
      <c r="AE15" s="53">
        <v>1</v>
      </c>
      <c r="AF15" s="54"/>
      <c r="AG15" s="53">
        <v>1</v>
      </c>
      <c r="AH15" s="53">
        <v>1</v>
      </c>
      <c r="AI15" s="54"/>
      <c r="AJ15" s="55"/>
      <c r="AK15" s="53">
        <v>1</v>
      </c>
      <c r="AL15" s="55"/>
      <c r="AM15" s="53"/>
      <c r="AN15" s="55"/>
      <c r="AO15" s="53"/>
      <c r="AP15" s="53"/>
      <c r="AQ15" s="53">
        <v>1</v>
      </c>
      <c r="AR15" s="53"/>
      <c r="AS15" s="53"/>
      <c r="AT15" s="53"/>
      <c r="AU15" s="53"/>
      <c r="AV15" s="53"/>
      <c r="AW15" s="54"/>
      <c r="AX15" s="53"/>
      <c r="AY15" s="53"/>
      <c r="AZ15" s="21">
        <f t="shared" si="2"/>
        <v>5</v>
      </c>
      <c r="BA15" s="31"/>
      <c r="BB15" s="21"/>
      <c r="BC15" s="29"/>
      <c r="BD15" s="29"/>
      <c r="BE15" s="30"/>
      <c r="BF15" s="4"/>
    </row>
    <row r="16" spans="1:58">
      <c r="A16" s="40" t="s">
        <v>431</v>
      </c>
      <c r="B16" s="53">
        <v>1</v>
      </c>
      <c r="C16" s="54"/>
      <c r="D16" s="53">
        <v>1</v>
      </c>
      <c r="E16" s="53">
        <v>1</v>
      </c>
      <c r="F16" s="54"/>
      <c r="G16" s="55"/>
      <c r="H16" s="53">
        <v>1</v>
      </c>
      <c r="I16" s="55"/>
      <c r="J16" s="53">
        <v>1</v>
      </c>
      <c r="K16" s="55"/>
      <c r="L16" s="53">
        <v>1</v>
      </c>
      <c r="M16" s="53">
        <v>1</v>
      </c>
      <c r="N16" s="53">
        <v>1</v>
      </c>
      <c r="O16" s="53"/>
      <c r="P16" s="53"/>
      <c r="Q16" s="53"/>
      <c r="R16" s="53"/>
      <c r="S16" s="53"/>
      <c r="T16" s="54"/>
      <c r="U16" s="53"/>
      <c r="V16" s="53"/>
      <c r="W16" s="21">
        <f t="shared" si="1"/>
        <v>8</v>
      </c>
      <c r="X16" s="31"/>
      <c r="Y16" s="21"/>
      <c r="Z16" s="21"/>
      <c r="AA16" s="21"/>
      <c r="AB16" s="32"/>
      <c r="AC16" s="4"/>
      <c r="AD16" s="29" t="s">
        <v>432</v>
      </c>
      <c r="AE16" s="53">
        <v>1</v>
      </c>
      <c r="AF16" s="54"/>
      <c r="AG16" s="53"/>
      <c r="AH16" s="53">
        <v>1</v>
      </c>
      <c r="AI16" s="54"/>
      <c r="AJ16" s="55"/>
      <c r="AK16" s="53"/>
      <c r="AL16" s="55"/>
      <c r="AM16" s="53">
        <v>1</v>
      </c>
      <c r="AN16" s="55"/>
      <c r="AO16" s="53">
        <v>1</v>
      </c>
      <c r="AP16" s="53">
        <v>1</v>
      </c>
      <c r="AQ16" s="53">
        <v>1</v>
      </c>
      <c r="AR16" s="53"/>
      <c r="AS16" s="53"/>
      <c r="AT16" s="53"/>
      <c r="AU16" s="53"/>
      <c r="AV16" s="53"/>
      <c r="AW16" s="54"/>
      <c r="AX16" s="53"/>
      <c r="AY16" s="53"/>
      <c r="AZ16" s="21">
        <f t="shared" si="2"/>
        <v>6</v>
      </c>
      <c r="BA16" s="31"/>
      <c r="BB16" s="21"/>
      <c r="BC16" s="21"/>
      <c r="BD16" s="21"/>
      <c r="BE16" s="32"/>
      <c r="BF16" s="4"/>
    </row>
    <row r="17" spans="1:58">
      <c r="A17" s="40" t="s">
        <v>433</v>
      </c>
      <c r="B17" s="53"/>
      <c r="C17" s="54"/>
      <c r="D17" s="53"/>
      <c r="E17" s="53"/>
      <c r="F17" s="54"/>
      <c r="G17" s="55"/>
      <c r="H17" s="53"/>
      <c r="I17" s="55"/>
      <c r="J17" s="53"/>
      <c r="K17" s="55"/>
      <c r="L17" s="53"/>
      <c r="M17" s="53">
        <v>1</v>
      </c>
      <c r="N17" s="53">
        <v>1</v>
      </c>
      <c r="O17" s="53"/>
      <c r="P17" s="53"/>
      <c r="Q17" s="53"/>
      <c r="R17" s="53"/>
      <c r="S17" s="53"/>
      <c r="T17" s="54"/>
      <c r="U17" s="53"/>
      <c r="V17" s="53"/>
      <c r="W17" s="21">
        <f t="shared" si="1"/>
        <v>2</v>
      </c>
      <c r="X17" s="31"/>
      <c r="Y17" s="21"/>
      <c r="Z17" s="21"/>
      <c r="AA17" s="21"/>
      <c r="AB17" s="32"/>
      <c r="AC17" s="4"/>
      <c r="AD17" s="29" t="s">
        <v>434</v>
      </c>
      <c r="AE17" s="53">
        <v>1</v>
      </c>
      <c r="AF17" s="54"/>
      <c r="AG17" s="53">
        <v>1</v>
      </c>
      <c r="AH17" s="53">
        <v>1</v>
      </c>
      <c r="AI17" s="54"/>
      <c r="AJ17" s="55"/>
      <c r="AK17" s="53">
        <v>1</v>
      </c>
      <c r="AL17" s="55"/>
      <c r="AM17" s="53"/>
      <c r="AN17" s="55"/>
      <c r="AO17" s="53">
        <v>1</v>
      </c>
      <c r="AP17" s="53">
        <v>1</v>
      </c>
      <c r="AQ17" s="53">
        <v>1</v>
      </c>
      <c r="AR17" s="53"/>
      <c r="AS17" s="53"/>
      <c r="AT17" s="53"/>
      <c r="AU17" s="53"/>
      <c r="AV17" s="53"/>
      <c r="AW17" s="54"/>
      <c r="AX17" s="53"/>
      <c r="AY17" s="53"/>
      <c r="AZ17" s="21">
        <f t="shared" si="2"/>
        <v>7</v>
      </c>
      <c r="BA17" s="31"/>
      <c r="BB17" s="21"/>
      <c r="BC17" s="21"/>
      <c r="BD17" s="21"/>
      <c r="BE17" s="32"/>
      <c r="BF17" s="4"/>
    </row>
    <row r="18" spans="1:58">
      <c r="A18" s="40" t="s">
        <v>435</v>
      </c>
      <c r="B18" s="53">
        <v>1</v>
      </c>
      <c r="C18" s="54"/>
      <c r="D18" s="53">
        <v>1</v>
      </c>
      <c r="E18" s="53">
        <v>1</v>
      </c>
      <c r="F18" s="54"/>
      <c r="G18" s="55"/>
      <c r="H18" s="53"/>
      <c r="I18" s="55"/>
      <c r="J18" s="53">
        <v>1</v>
      </c>
      <c r="K18" s="55"/>
      <c r="L18" s="53">
        <v>1</v>
      </c>
      <c r="M18" s="53"/>
      <c r="N18" s="53">
        <v>1</v>
      </c>
      <c r="O18" s="53"/>
      <c r="P18" s="53"/>
      <c r="Q18" s="53"/>
      <c r="R18" s="53"/>
      <c r="S18" s="53"/>
      <c r="T18" s="54"/>
      <c r="U18" s="53"/>
      <c r="V18" s="53"/>
      <c r="W18" s="21">
        <f t="shared" si="1"/>
        <v>6</v>
      </c>
      <c r="X18" s="31"/>
      <c r="Y18" s="21"/>
      <c r="Z18" s="21"/>
      <c r="AA18" s="21"/>
      <c r="AB18" s="32"/>
      <c r="AC18" s="4"/>
      <c r="AD18" s="29" t="s">
        <v>436</v>
      </c>
      <c r="AE18" s="53">
        <v>1</v>
      </c>
      <c r="AF18" s="54"/>
      <c r="AG18" s="53">
        <v>1</v>
      </c>
      <c r="AH18" s="53">
        <v>1</v>
      </c>
      <c r="AI18" s="54"/>
      <c r="AJ18" s="55"/>
      <c r="AK18" s="53"/>
      <c r="AL18" s="55"/>
      <c r="AM18" s="53">
        <v>1</v>
      </c>
      <c r="AN18" s="55"/>
      <c r="AO18" s="53">
        <v>1</v>
      </c>
      <c r="AP18" s="53"/>
      <c r="AQ18" s="53">
        <v>1</v>
      </c>
      <c r="AR18" s="53"/>
      <c r="AS18" s="53"/>
      <c r="AT18" s="53"/>
      <c r="AU18" s="53"/>
      <c r="AV18" s="53"/>
      <c r="AW18" s="54"/>
      <c r="AX18" s="53"/>
      <c r="AY18" s="53"/>
      <c r="AZ18" s="21">
        <f>SUM(AE18:AY18)</f>
        <v>6</v>
      </c>
      <c r="BA18" s="31"/>
      <c r="BB18" s="21"/>
      <c r="BC18" s="21"/>
      <c r="BD18" s="21"/>
      <c r="BE18" s="32"/>
      <c r="BF18" s="4"/>
    </row>
    <row r="19" spans="1:58">
      <c r="A19" s="29"/>
      <c r="B19" s="56"/>
      <c r="C19" s="54"/>
      <c r="D19" s="56"/>
      <c r="E19" s="56"/>
      <c r="F19" s="54"/>
      <c r="G19" s="55"/>
      <c r="H19" s="56"/>
      <c r="I19" s="55"/>
      <c r="J19" s="56"/>
      <c r="K19" s="55"/>
      <c r="L19" s="56"/>
      <c r="M19" s="56"/>
      <c r="N19" s="56"/>
      <c r="O19" s="56"/>
      <c r="P19" s="56"/>
      <c r="Q19" s="56"/>
      <c r="R19" s="56"/>
      <c r="S19" s="56"/>
      <c r="T19" s="54"/>
      <c r="U19" s="56"/>
      <c r="V19" s="56"/>
      <c r="W19" s="21">
        <f t="shared" si="1"/>
        <v>0</v>
      </c>
      <c r="X19" s="31"/>
      <c r="Y19" s="21"/>
      <c r="Z19" s="29"/>
      <c r="AA19" s="21"/>
      <c r="AB19" s="32"/>
      <c r="AC19" s="4"/>
      <c r="AD19" s="42" t="s">
        <v>437</v>
      </c>
      <c r="AE19" s="62"/>
      <c r="AF19" s="59"/>
      <c r="AG19" s="62"/>
      <c r="AH19" s="62"/>
      <c r="AI19" s="59"/>
      <c r="AJ19" s="61"/>
      <c r="AK19" s="62"/>
      <c r="AL19" s="61"/>
      <c r="AM19" s="62"/>
      <c r="AN19" s="61"/>
      <c r="AO19" s="62"/>
      <c r="AP19" s="62">
        <v>1</v>
      </c>
      <c r="AQ19" s="56"/>
      <c r="AR19" s="56"/>
      <c r="AS19" s="56"/>
      <c r="AT19" s="56"/>
      <c r="AU19" s="56"/>
      <c r="AV19" s="56"/>
      <c r="AW19" s="54"/>
      <c r="AX19" s="56"/>
      <c r="AY19" s="56"/>
      <c r="AZ19" s="21">
        <f t="shared" si="2"/>
        <v>1</v>
      </c>
      <c r="BA19" s="31"/>
      <c r="BB19" s="21"/>
      <c r="BC19" s="21"/>
      <c r="BD19" s="21"/>
      <c r="BE19" s="32"/>
      <c r="BF19" s="4"/>
    </row>
    <row r="20" spans="1:58">
      <c r="A20" s="29"/>
      <c r="B20" s="56"/>
      <c r="C20" s="54"/>
      <c r="D20" s="56"/>
      <c r="E20" s="56"/>
      <c r="F20" s="54"/>
      <c r="G20" s="55"/>
      <c r="H20" s="56"/>
      <c r="I20" s="55"/>
      <c r="J20" s="56"/>
      <c r="K20" s="55"/>
      <c r="L20" s="56"/>
      <c r="M20" s="56"/>
      <c r="N20" s="56"/>
      <c r="O20" s="56"/>
      <c r="P20" s="56"/>
      <c r="Q20" s="56"/>
      <c r="R20" s="56"/>
      <c r="S20" s="56"/>
      <c r="T20" s="54"/>
      <c r="U20" s="56"/>
      <c r="V20" s="56"/>
      <c r="W20" s="21">
        <f t="shared" si="1"/>
        <v>0</v>
      </c>
      <c r="X20" s="29"/>
      <c r="Y20" s="21"/>
      <c r="Z20" s="21"/>
      <c r="AA20" s="21"/>
      <c r="AB20" s="32"/>
      <c r="AC20" s="4"/>
      <c r="AD20" s="29"/>
      <c r="AE20" s="56"/>
      <c r="AF20" s="54"/>
      <c r="AG20" s="56"/>
      <c r="AH20" s="56"/>
      <c r="AI20" s="54"/>
      <c r="AJ20" s="55"/>
      <c r="AK20" s="56"/>
      <c r="AL20" s="55"/>
      <c r="AM20" s="56"/>
      <c r="AN20" s="55"/>
      <c r="AO20" s="56"/>
      <c r="AP20" s="56"/>
      <c r="AQ20" s="56"/>
      <c r="AR20" s="56"/>
      <c r="AS20" s="56"/>
      <c r="AT20" s="56"/>
      <c r="AU20" s="56"/>
      <c r="AV20" s="56"/>
      <c r="AW20" s="54"/>
      <c r="AX20" s="56"/>
      <c r="AY20" s="56"/>
      <c r="AZ20" s="21">
        <f t="shared" si="2"/>
        <v>0</v>
      </c>
      <c r="BA20" s="31"/>
      <c r="BB20" s="21"/>
      <c r="BC20" s="21"/>
      <c r="BD20" s="21"/>
      <c r="BE20" s="32"/>
      <c r="BF20" s="4"/>
    </row>
    <row r="21" spans="1:58">
      <c r="A21" s="29"/>
      <c r="B21" s="56"/>
      <c r="C21" s="54"/>
      <c r="D21" s="56"/>
      <c r="E21" s="56"/>
      <c r="F21" s="54"/>
      <c r="G21" s="55"/>
      <c r="H21" s="56"/>
      <c r="I21" s="55"/>
      <c r="J21" s="56"/>
      <c r="K21" s="55"/>
      <c r="L21" s="56"/>
      <c r="M21" s="56"/>
      <c r="N21" s="56"/>
      <c r="O21" s="56"/>
      <c r="P21" s="56"/>
      <c r="Q21" s="56"/>
      <c r="R21" s="56"/>
      <c r="S21" s="56"/>
      <c r="T21" s="54"/>
      <c r="U21" s="56"/>
      <c r="V21" s="56"/>
      <c r="W21" s="21">
        <f t="shared" si="1"/>
        <v>0</v>
      </c>
      <c r="X21" s="31"/>
      <c r="Y21" s="21"/>
      <c r="Z21" s="21"/>
      <c r="AA21" s="29"/>
      <c r="AB21" s="30"/>
      <c r="AC21" s="4"/>
      <c r="AD21" s="29"/>
      <c r="AE21" s="56"/>
      <c r="AF21" s="54"/>
      <c r="AG21" s="56"/>
      <c r="AH21" s="56"/>
      <c r="AI21" s="54"/>
      <c r="AJ21" s="55"/>
      <c r="AK21" s="56"/>
      <c r="AL21" s="55"/>
      <c r="AM21" s="56"/>
      <c r="AN21" s="55"/>
      <c r="AO21" s="56"/>
      <c r="AP21" s="56"/>
      <c r="AQ21" s="56"/>
      <c r="AR21" s="56"/>
      <c r="AS21" s="56"/>
      <c r="AT21" s="56"/>
      <c r="AU21" s="56"/>
      <c r="AV21" s="56"/>
      <c r="AW21" s="54"/>
      <c r="AX21" s="56"/>
      <c r="AY21" s="56"/>
      <c r="AZ21" s="21">
        <f t="shared" si="2"/>
        <v>0</v>
      </c>
      <c r="BA21" s="31"/>
      <c r="BB21" s="21"/>
      <c r="BC21" s="21"/>
      <c r="BD21" s="21"/>
      <c r="BE21" s="32"/>
      <c r="BF21" s="4"/>
    </row>
    <row r="22" spans="1:58">
      <c r="A22" s="29"/>
      <c r="B22" s="56"/>
      <c r="C22" s="54"/>
      <c r="D22" s="56"/>
      <c r="E22" s="56"/>
      <c r="F22" s="54"/>
      <c r="G22" s="55"/>
      <c r="H22" s="56"/>
      <c r="I22" s="55"/>
      <c r="J22" s="56"/>
      <c r="K22" s="55"/>
      <c r="L22" s="56"/>
      <c r="M22" s="56"/>
      <c r="N22" s="56"/>
      <c r="O22" s="56"/>
      <c r="P22" s="56"/>
      <c r="Q22" s="56"/>
      <c r="R22" s="56"/>
      <c r="S22" s="56"/>
      <c r="T22" s="54"/>
      <c r="U22" s="56"/>
      <c r="V22" s="56"/>
      <c r="W22" s="21">
        <f t="shared" si="1"/>
        <v>0</v>
      </c>
      <c r="X22" s="29"/>
      <c r="Y22" s="29"/>
      <c r="Z22" s="29"/>
      <c r="AA22" s="29"/>
      <c r="AB22" s="30"/>
      <c r="AC22" s="4"/>
      <c r="AD22" s="29"/>
      <c r="AE22" s="56"/>
      <c r="AF22" s="54"/>
      <c r="AG22" s="56"/>
      <c r="AH22" s="56"/>
      <c r="AI22" s="54"/>
      <c r="AJ22" s="55"/>
      <c r="AK22" s="56"/>
      <c r="AL22" s="55"/>
      <c r="AM22" s="56"/>
      <c r="AN22" s="55"/>
      <c r="AO22" s="56"/>
      <c r="AP22" s="56"/>
      <c r="AQ22" s="56"/>
      <c r="AR22" s="56"/>
      <c r="AS22" s="56"/>
      <c r="AT22" s="56"/>
      <c r="AU22" s="56"/>
      <c r="AV22" s="56"/>
      <c r="AW22" s="54"/>
      <c r="AX22" s="56"/>
      <c r="AY22" s="56"/>
      <c r="AZ22" s="21">
        <f t="shared" si="2"/>
        <v>0</v>
      </c>
      <c r="BA22" s="29"/>
      <c r="BB22" s="29"/>
      <c r="BC22" s="29"/>
      <c r="BD22" s="29"/>
      <c r="BE22" s="30"/>
      <c r="BF22" s="4"/>
    </row>
    <row r="23" spans="1:58">
      <c r="A23" s="29"/>
      <c r="B23" s="56"/>
      <c r="C23" s="54"/>
      <c r="D23" s="56"/>
      <c r="E23" s="56"/>
      <c r="F23" s="54"/>
      <c r="G23" s="55"/>
      <c r="H23" s="56"/>
      <c r="I23" s="55"/>
      <c r="J23" s="56"/>
      <c r="K23" s="55"/>
      <c r="L23" s="56"/>
      <c r="M23" s="56"/>
      <c r="N23" s="56"/>
      <c r="O23" s="56"/>
      <c r="P23" s="56"/>
      <c r="Q23" s="56"/>
      <c r="R23" s="56"/>
      <c r="S23" s="56"/>
      <c r="T23" s="54"/>
      <c r="U23" s="56"/>
      <c r="V23" s="56"/>
      <c r="W23" s="21">
        <f t="shared" si="1"/>
        <v>0</v>
      </c>
      <c r="X23" s="29"/>
      <c r="Y23" s="29"/>
      <c r="Z23" s="29"/>
      <c r="AA23" s="29"/>
      <c r="AB23" s="30"/>
      <c r="AC23" s="4"/>
      <c r="AD23" s="29"/>
      <c r="AE23" s="56"/>
      <c r="AF23" s="54"/>
      <c r="AG23" s="56"/>
      <c r="AH23" s="56"/>
      <c r="AI23" s="54"/>
      <c r="AJ23" s="55"/>
      <c r="AK23" s="56"/>
      <c r="AL23" s="55"/>
      <c r="AM23" s="56"/>
      <c r="AN23" s="55"/>
      <c r="AO23" s="56"/>
      <c r="AP23" s="56"/>
      <c r="AQ23" s="56"/>
      <c r="AR23" s="56"/>
      <c r="AS23" s="56"/>
      <c r="AT23" s="56"/>
      <c r="AU23" s="56"/>
      <c r="AV23" s="56"/>
      <c r="AW23" s="54"/>
      <c r="AX23" s="56"/>
      <c r="AY23" s="56"/>
      <c r="AZ23" s="21">
        <f t="shared" si="2"/>
        <v>0</v>
      </c>
      <c r="BA23" s="29"/>
      <c r="BB23" s="29"/>
      <c r="BC23" s="29"/>
      <c r="BD23" s="29"/>
      <c r="BE23" s="30"/>
      <c r="BF23" s="4"/>
    </row>
    <row r="24" spans="1:58">
      <c r="A24" s="29"/>
      <c r="B24" s="56"/>
      <c r="C24" s="54"/>
      <c r="D24" s="56"/>
      <c r="E24" s="56"/>
      <c r="F24" s="54"/>
      <c r="G24" s="55"/>
      <c r="H24" s="56"/>
      <c r="I24" s="55"/>
      <c r="J24" s="56"/>
      <c r="K24" s="55"/>
      <c r="L24" s="56"/>
      <c r="M24" s="56"/>
      <c r="N24" s="56"/>
      <c r="O24" s="56"/>
      <c r="P24" s="56"/>
      <c r="Q24" s="56"/>
      <c r="R24" s="56"/>
      <c r="S24" s="56"/>
      <c r="T24" s="54"/>
      <c r="U24" s="56"/>
      <c r="V24" s="56"/>
      <c r="W24" s="21">
        <f t="shared" si="1"/>
        <v>0</v>
      </c>
      <c r="X24" s="29"/>
      <c r="Y24" s="29"/>
      <c r="Z24" s="29"/>
      <c r="AA24" s="29"/>
      <c r="AB24" s="30"/>
      <c r="AC24" s="4"/>
      <c r="AD24" s="29"/>
      <c r="AE24" s="56"/>
      <c r="AF24" s="54"/>
      <c r="AG24" s="56"/>
      <c r="AH24" s="56"/>
      <c r="AI24" s="54"/>
      <c r="AJ24" s="55"/>
      <c r="AK24" s="56"/>
      <c r="AL24" s="55"/>
      <c r="AM24" s="56"/>
      <c r="AN24" s="55"/>
      <c r="AO24" s="56"/>
      <c r="AP24" s="56"/>
      <c r="AQ24" s="56"/>
      <c r="AR24" s="56"/>
      <c r="AS24" s="56"/>
      <c r="AT24" s="56"/>
      <c r="AU24" s="56"/>
      <c r="AV24" s="56"/>
      <c r="AW24" s="54"/>
      <c r="AX24" s="56"/>
      <c r="AY24" s="56"/>
      <c r="AZ24" s="21">
        <f t="shared" si="2"/>
        <v>0</v>
      </c>
      <c r="BA24" s="29"/>
      <c r="BB24" s="29"/>
      <c r="BC24" s="29"/>
      <c r="BD24" s="29"/>
      <c r="BE24" s="30"/>
      <c r="BF24" s="4"/>
    </row>
    <row r="25" spans="1:58">
      <c r="A25" s="29"/>
      <c r="B25" s="56"/>
      <c r="C25" s="54"/>
      <c r="D25" s="56"/>
      <c r="E25" s="56"/>
      <c r="F25" s="54"/>
      <c r="G25" s="55"/>
      <c r="H25" s="56"/>
      <c r="I25" s="55"/>
      <c r="J25" s="56"/>
      <c r="K25" s="55"/>
      <c r="L25" s="56"/>
      <c r="M25" s="56"/>
      <c r="N25" s="56"/>
      <c r="O25" s="56"/>
      <c r="P25" s="56"/>
      <c r="Q25" s="56"/>
      <c r="R25" s="56"/>
      <c r="S25" s="56"/>
      <c r="T25" s="54"/>
      <c r="U25" s="56"/>
      <c r="V25" s="56"/>
      <c r="W25" s="21">
        <f t="shared" si="1"/>
        <v>0</v>
      </c>
      <c r="X25" s="29"/>
      <c r="Y25" s="29"/>
      <c r="Z25" s="29"/>
      <c r="AA25" s="29"/>
      <c r="AB25" s="30"/>
      <c r="AC25" s="4"/>
      <c r="AD25" s="29"/>
      <c r="AE25" s="56"/>
      <c r="AF25" s="54"/>
      <c r="AG25" s="56"/>
      <c r="AH25" s="56"/>
      <c r="AI25" s="54"/>
      <c r="AJ25" s="55"/>
      <c r="AK25" s="56"/>
      <c r="AL25" s="55"/>
      <c r="AM25" s="56"/>
      <c r="AN25" s="55"/>
      <c r="AO25" s="56"/>
      <c r="AP25" s="56"/>
      <c r="AQ25" s="56"/>
      <c r="AR25" s="56"/>
      <c r="AS25" s="56"/>
      <c r="AT25" s="56"/>
      <c r="AU25" s="56"/>
      <c r="AV25" s="56"/>
      <c r="AW25" s="54"/>
      <c r="AX25" s="56"/>
      <c r="AY25" s="56"/>
      <c r="AZ25" s="21">
        <f t="shared" si="2"/>
        <v>0</v>
      </c>
      <c r="BA25" s="29"/>
      <c r="BB25" s="29"/>
      <c r="BC25" s="29"/>
      <c r="BD25" s="29"/>
      <c r="BE25" s="30"/>
      <c r="BF25" s="4"/>
    </row>
    <row r="26" spans="1:58">
      <c r="A26" s="29"/>
      <c r="B26" s="56"/>
      <c r="C26" s="54"/>
      <c r="D26" s="56"/>
      <c r="E26" s="56"/>
      <c r="F26" s="54"/>
      <c r="G26" s="55"/>
      <c r="H26" s="56"/>
      <c r="I26" s="55"/>
      <c r="J26" s="56"/>
      <c r="K26" s="55"/>
      <c r="L26" s="56"/>
      <c r="M26" s="56"/>
      <c r="N26" s="56"/>
      <c r="O26" s="56"/>
      <c r="P26" s="56"/>
      <c r="Q26" s="56"/>
      <c r="R26" s="56"/>
      <c r="S26" s="56"/>
      <c r="T26" s="54"/>
      <c r="U26" s="56"/>
      <c r="V26" s="56"/>
      <c r="W26" s="21">
        <f t="shared" si="1"/>
        <v>0</v>
      </c>
      <c r="X26" s="29"/>
      <c r="Y26" s="29"/>
      <c r="Z26" s="29"/>
      <c r="AA26" s="29"/>
      <c r="AB26" s="30"/>
      <c r="AC26" s="4"/>
      <c r="AD26" s="29"/>
      <c r="AE26" s="56"/>
      <c r="AF26" s="54"/>
      <c r="AG26" s="56"/>
      <c r="AH26" s="56"/>
      <c r="AI26" s="54"/>
      <c r="AJ26" s="55"/>
      <c r="AK26" s="56"/>
      <c r="AL26" s="55"/>
      <c r="AM26" s="56"/>
      <c r="AN26" s="55"/>
      <c r="AO26" s="56"/>
      <c r="AP26" s="56"/>
      <c r="AQ26" s="56"/>
      <c r="AR26" s="56"/>
      <c r="AS26" s="56"/>
      <c r="AT26" s="56"/>
      <c r="AU26" s="56"/>
      <c r="AV26" s="56"/>
      <c r="AW26" s="54"/>
      <c r="AX26" s="56"/>
      <c r="AY26" s="56"/>
      <c r="AZ26" s="21">
        <f t="shared" si="2"/>
        <v>0</v>
      </c>
      <c r="BA26" s="29"/>
      <c r="BB26" s="29"/>
      <c r="BC26" s="29"/>
      <c r="BD26" s="29"/>
      <c r="BE26" s="30"/>
      <c r="BF26" s="4"/>
    </row>
    <row r="27" spans="1:58">
      <c r="A27" s="29"/>
      <c r="B27" s="56"/>
      <c r="C27" s="54"/>
      <c r="D27" s="56"/>
      <c r="E27" s="56"/>
      <c r="F27" s="54"/>
      <c r="G27" s="55"/>
      <c r="H27" s="56"/>
      <c r="I27" s="56"/>
      <c r="J27" s="56"/>
      <c r="K27" s="56"/>
      <c r="L27" s="56"/>
      <c r="M27" s="56"/>
      <c r="N27" s="56"/>
      <c r="O27" s="56"/>
      <c r="P27" s="56"/>
      <c r="Q27" s="56"/>
      <c r="R27" s="56"/>
      <c r="S27" s="56"/>
      <c r="T27" s="56"/>
      <c r="U27" s="56"/>
      <c r="V27" s="56"/>
      <c r="W27" s="21">
        <f t="shared" si="1"/>
        <v>0</v>
      </c>
      <c r="X27" s="29"/>
      <c r="Y27" s="29"/>
      <c r="Z27" s="29"/>
      <c r="AA27" s="29"/>
      <c r="AB27" s="30"/>
      <c r="AC27" s="4"/>
      <c r="AD27" s="29"/>
      <c r="AE27" s="56"/>
      <c r="AF27" s="54"/>
      <c r="AG27" s="56"/>
      <c r="AH27" s="56"/>
      <c r="AI27" s="54"/>
      <c r="AJ27" s="55"/>
      <c r="AK27" s="56"/>
      <c r="AL27" s="56"/>
      <c r="AM27" s="56"/>
      <c r="AN27" s="56"/>
      <c r="AO27" s="56"/>
      <c r="AP27" s="56"/>
      <c r="AQ27" s="56"/>
      <c r="AR27" s="56"/>
      <c r="AS27" s="56"/>
      <c r="AT27" s="56"/>
      <c r="AU27" s="56"/>
      <c r="AV27" s="56"/>
      <c r="AW27" s="56"/>
      <c r="AX27" s="56"/>
      <c r="AY27" s="56"/>
      <c r="AZ27" s="21">
        <f t="shared" si="2"/>
        <v>0</v>
      </c>
      <c r="BA27" s="29"/>
      <c r="BB27" s="29"/>
      <c r="BC27" s="29"/>
      <c r="BD27" s="29"/>
      <c r="BE27" s="30"/>
      <c r="BF27" s="4"/>
    </row>
    <row r="28" spans="1:58">
      <c r="A28" s="29"/>
      <c r="B28" s="56"/>
      <c r="C28" s="54"/>
      <c r="D28" s="56"/>
      <c r="E28" s="56"/>
      <c r="F28" s="54"/>
      <c r="G28" s="55"/>
      <c r="H28" s="56"/>
      <c r="I28" s="56"/>
      <c r="J28" s="56"/>
      <c r="K28" s="56"/>
      <c r="L28" s="56"/>
      <c r="M28" s="56"/>
      <c r="N28" s="56"/>
      <c r="O28" s="56"/>
      <c r="P28" s="56"/>
      <c r="Q28" s="56"/>
      <c r="R28" s="56"/>
      <c r="S28" s="56"/>
      <c r="T28" s="56"/>
      <c r="U28" s="56"/>
      <c r="V28" s="56"/>
      <c r="W28" s="21">
        <f t="shared" si="1"/>
        <v>0</v>
      </c>
      <c r="X28" s="29"/>
      <c r="Y28" s="29"/>
      <c r="Z28" s="29"/>
      <c r="AA28" s="29"/>
      <c r="AB28" s="30"/>
      <c r="AC28" s="4"/>
      <c r="AD28" s="29"/>
      <c r="AE28" s="56"/>
      <c r="AF28" s="54"/>
      <c r="AG28" s="56"/>
      <c r="AH28" s="56"/>
      <c r="AI28" s="54"/>
      <c r="AJ28" s="55"/>
      <c r="AK28" s="56"/>
      <c r="AL28" s="56"/>
      <c r="AM28" s="56"/>
      <c r="AN28" s="56"/>
      <c r="AO28" s="56"/>
      <c r="AP28" s="56"/>
      <c r="AQ28" s="56"/>
      <c r="AR28" s="56"/>
      <c r="AS28" s="56"/>
      <c r="AT28" s="56"/>
      <c r="AU28" s="56"/>
      <c r="AV28" s="56"/>
      <c r="AW28" s="56"/>
      <c r="AX28" s="56"/>
      <c r="AY28" s="56"/>
      <c r="AZ28" s="21">
        <f t="shared" si="2"/>
        <v>0</v>
      </c>
      <c r="BA28" s="29"/>
      <c r="BB28" s="29"/>
      <c r="BC28" s="29"/>
      <c r="BD28" s="29"/>
      <c r="BE28" s="30"/>
      <c r="BF28" s="4"/>
    </row>
    <row r="29" spans="1:58">
      <c r="A29" s="29"/>
      <c r="B29" s="56"/>
      <c r="C29" s="54"/>
      <c r="D29" s="56"/>
      <c r="E29" s="56"/>
      <c r="F29" s="54"/>
      <c r="G29" s="55"/>
      <c r="H29" s="56"/>
      <c r="I29" s="56"/>
      <c r="J29" s="56"/>
      <c r="K29" s="56"/>
      <c r="L29" s="56"/>
      <c r="M29" s="56"/>
      <c r="N29" s="56"/>
      <c r="O29" s="56"/>
      <c r="P29" s="56"/>
      <c r="Q29" s="56"/>
      <c r="R29" s="56"/>
      <c r="S29" s="56"/>
      <c r="T29" s="56"/>
      <c r="U29" s="56"/>
      <c r="V29" s="56"/>
      <c r="W29" s="21">
        <f t="shared" si="1"/>
        <v>0</v>
      </c>
      <c r="X29" s="29"/>
      <c r="Y29" s="29"/>
      <c r="Z29" s="29"/>
      <c r="AA29" s="29"/>
      <c r="AB29" s="30"/>
      <c r="AC29" s="4"/>
      <c r="AD29" s="29"/>
      <c r="AE29" s="56"/>
      <c r="AF29" s="54"/>
      <c r="AG29" s="56"/>
      <c r="AH29" s="56"/>
      <c r="AI29" s="54"/>
      <c r="AJ29" s="55"/>
      <c r="AK29" s="56"/>
      <c r="AL29" s="56"/>
      <c r="AM29" s="56"/>
      <c r="AN29" s="56"/>
      <c r="AO29" s="56"/>
      <c r="AP29" s="56"/>
      <c r="AQ29" s="56"/>
      <c r="AR29" s="56"/>
      <c r="AS29" s="56"/>
      <c r="AT29" s="56"/>
      <c r="AU29" s="56"/>
      <c r="AV29" s="56"/>
      <c r="AW29" s="56"/>
      <c r="AX29" s="56"/>
      <c r="AY29" s="56"/>
      <c r="AZ29" s="21">
        <f t="shared" si="2"/>
        <v>0</v>
      </c>
      <c r="BA29" s="29"/>
      <c r="BB29" s="29"/>
      <c r="BC29" s="29"/>
      <c r="BD29" s="29"/>
      <c r="BE29" s="30"/>
      <c r="BF29" s="4"/>
    </row>
    <row r="30" spans="1:58">
      <c r="A30" s="29"/>
      <c r="B30" s="56"/>
      <c r="C30" s="54"/>
      <c r="D30" s="56"/>
      <c r="E30" s="56"/>
      <c r="F30" s="54"/>
      <c r="G30" s="55"/>
      <c r="H30" s="56"/>
      <c r="I30" s="56"/>
      <c r="J30" s="56"/>
      <c r="K30" s="56"/>
      <c r="L30" s="56"/>
      <c r="M30" s="56"/>
      <c r="N30" s="56"/>
      <c r="O30" s="56"/>
      <c r="P30" s="56"/>
      <c r="Q30" s="56"/>
      <c r="R30" s="56"/>
      <c r="S30" s="56"/>
      <c r="T30" s="56"/>
      <c r="U30" s="56"/>
      <c r="V30" s="56"/>
      <c r="W30" s="21">
        <f t="shared" si="1"/>
        <v>0</v>
      </c>
      <c r="X30" s="29"/>
      <c r="Y30" s="29"/>
      <c r="Z30" s="29"/>
      <c r="AA30" s="29"/>
      <c r="AB30" s="30"/>
      <c r="AC30" s="4"/>
      <c r="AD30" s="29"/>
      <c r="AE30" s="56"/>
      <c r="AF30" s="54"/>
      <c r="AG30" s="56"/>
      <c r="AH30" s="56"/>
      <c r="AI30" s="54"/>
      <c r="AJ30" s="55"/>
      <c r="AK30" s="56"/>
      <c r="AL30" s="56"/>
      <c r="AM30" s="56"/>
      <c r="AN30" s="56"/>
      <c r="AO30" s="56"/>
      <c r="AP30" s="56"/>
      <c r="AQ30" s="56"/>
      <c r="AR30" s="56"/>
      <c r="AS30" s="56"/>
      <c r="AT30" s="56"/>
      <c r="AU30" s="56"/>
      <c r="AV30" s="56"/>
      <c r="AW30" s="56"/>
      <c r="AX30" s="56"/>
      <c r="AY30" s="56"/>
      <c r="AZ30" s="21">
        <f t="shared" si="2"/>
        <v>0</v>
      </c>
      <c r="BA30" s="29"/>
      <c r="BB30" s="29"/>
      <c r="BC30" s="29"/>
      <c r="BD30" s="29"/>
      <c r="BE30" s="30"/>
      <c r="BF30" s="4"/>
    </row>
    <row r="31" spans="1:58">
      <c r="A31" s="29"/>
      <c r="B31" s="56"/>
      <c r="C31" s="54"/>
      <c r="D31" s="56"/>
      <c r="E31" s="56"/>
      <c r="F31" s="54"/>
      <c r="G31" s="55"/>
      <c r="H31" s="56"/>
      <c r="I31" s="56"/>
      <c r="J31" s="56"/>
      <c r="K31" s="56"/>
      <c r="L31" s="56"/>
      <c r="M31" s="56"/>
      <c r="N31" s="56"/>
      <c r="O31" s="56"/>
      <c r="P31" s="56"/>
      <c r="Q31" s="56"/>
      <c r="R31" s="56"/>
      <c r="S31" s="56"/>
      <c r="T31" s="56"/>
      <c r="U31" s="56"/>
      <c r="V31" s="56"/>
      <c r="W31" s="21">
        <f t="shared" si="1"/>
        <v>0</v>
      </c>
      <c r="X31" s="29"/>
      <c r="Y31" s="29"/>
      <c r="Z31" s="29"/>
      <c r="AA31" s="29"/>
      <c r="AB31" s="30"/>
      <c r="AC31" s="4"/>
      <c r="AD31" s="29"/>
      <c r="AE31" s="56"/>
      <c r="AF31" s="54"/>
      <c r="AG31" s="56"/>
      <c r="AH31" s="56"/>
      <c r="AI31" s="54"/>
      <c r="AJ31" s="55"/>
      <c r="AK31" s="56"/>
      <c r="AL31" s="56"/>
      <c r="AM31" s="56"/>
      <c r="AN31" s="56"/>
      <c r="AO31" s="56"/>
      <c r="AP31" s="56"/>
      <c r="AQ31" s="56"/>
      <c r="AR31" s="56"/>
      <c r="AS31" s="56"/>
      <c r="AT31" s="56"/>
      <c r="AU31" s="56"/>
      <c r="AV31" s="56"/>
      <c r="AW31" s="56"/>
      <c r="AX31" s="56"/>
      <c r="AY31" s="56"/>
      <c r="AZ31" s="21">
        <f t="shared" si="2"/>
        <v>0</v>
      </c>
      <c r="BA31" s="29"/>
      <c r="BB31" s="29"/>
      <c r="BC31" s="29"/>
      <c r="BD31" s="29"/>
      <c r="BE31" s="30"/>
      <c r="BF31" s="4"/>
    </row>
    <row r="32" spans="1:58">
      <c r="A32" s="17" t="s">
        <v>34</v>
      </c>
      <c r="B32" s="25">
        <f t="shared" ref="B32:V32" si="3">SUM(B4:B31)</f>
        <v>9</v>
      </c>
      <c r="C32" s="26">
        <f t="shared" si="3"/>
        <v>0</v>
      </c>
      <c r="D32" s="26">
        <f t="shared" si="3"/>
        <v>9</v>
      </c>
      <c r="E32" s="26">
        <f t="shared" si="3"/>
        <v>9</v>
      </c>
      <c r="F32" s="26">
        <f t="shared" si="3"/>
        <v>0</v>
      </c>
      <c r="G32" s="26">
        <f t="shared" si="3"/>
        <v>0</v>
      </c>
      <c r="H32" s="26">
        <f t="shared" si="3"/>
        <v>9</v>
      </c>
      <c r="I32" s="26">
        <f t="shared" si="3"/>
        <v>0</v>
      </c>
      <c r="J32" s="26">
        <f t="shared" si="3"/>
        <v>9</v>
      </c>
      <c r="K32" s="26">
        <f t="shared" si="3"/>
        <v>0</v>
      </c>
      <c r="L32" s="26">
        <f t="shared" si="3"/>
        <v>9</v>
      </c>
      <c r="M32" s="26">
        <f t="shared" si="3"/>
        <v>9</v>
      </c>
      <c r="N32" s="26">
        <f t="shared" si="3"/>
        <v>9</v>
      </c>
      <c r="O32" s="26">
        <f t="shared" si="3"/>
        <v>0</v>
      </c>
      <c r="P32" s="26">
        <f t="shared" si="3"/>
        <v>0</v>
      </c>
      <c r="Q32" s="26">
        <f t="shared" si="3"/>
        <v>0</v>
      </c>
      <c r="R32" s="26">
        <f t="shared" si="3"/>
        <v>0</v>
      </c>
      <c r="S32" s="26">
        <f t="shared" si="3"/>
        <v>0</v>
      </c>
      <c r="T32" s="26">
        <f t="shared" si="3"/>
        <v>0</v>
      </c>
      <c r="U32" s="26">
        <f t="shared" si="3"/>
        <v>0</v>
      </c>
      <c r="V32" s="26">
        <f t="shared" si="3"/>
        <v>0</v>
      </c>
      <c r="W32" s="27"/>
      <c r="X32" s="26">
        <f>SUM(X4:X31)</f>
        <v>0</v>
      </c>
      <c r="Y32" s="28">
        <f>SUM(Y4:Y31)</f>
        <v>0</v>
      </c>
      <c r="Z32" s="26">
        <f>SUM(Z4:Z31)</f>
        <v>0</v>
      </c>
      <c r="AA32" s="26">
        <f>SUM(AA4:AA31)</f>
        <v>0</v>
      </c>
      <c r="AB32" s="26">
        <f>SUM(AB4:AB31)</f>
        <v>0</v>
      </c>
      <c r="AC32" s="4"/>
      <c r="AD32" s="17" t="s">
        <v>34</v>
      </c>
      <c r="AE32" s="25">
        <f t="shared" ref="AE32:AY32" si="4">SUM(AE4:AE31)</f>
        <v>9</v>
      </c>
      <c r="AF32" s="26">
        <f t="shared" si="4"/>
        <v>0</v>
      </c>
      <c r="AG32" s="26">
        <f t="shared" si="4"/>
        <v>9</v>
      </c>
      <c r="AH32" s="26">
        <f t="shared" si="4"/>
        <v>9</v>
      </c>
      <c r="AI32" s="26">
        <f t="shared" si="4"/>
        <v>0</v>
      </c>
      <c r="AJ32" s="26">
        <f t="shared" si="4"/>
        <v>0</v>
      </c>
      <c r="AK32" s="26">
        <f t="shared" si="4"/>
        <v>6</v>
      </c>
      <c r="AL32" s="26">
        <f t="shared" si="4"/>
        <v>0</v>
      </c>
      <c r="AM32" s="26">
        <f t="shared" si="4"/>
        <v>6</v>
      </c>
      <c r="AN32" s="26">
        <f t="shared" si="4"/>
        <v>0</v>
      </c>
      <c r="AO32" s="26">
        <f t="shared" si="4"/>
        <v>9</v>
      </c>
      <c r="AP32" s="26">
        <f t="shared" si="4"/>
        <v>9</v>
      </c>
      <c r="AQ32" s="26">
        <f t="shared" si="4"/>
        <v>9</v>
      </c>
      <c r="AR32" s="26">
        <f t="shared" si="4"/>
        <v>0</v>
      </c>
      <c r="AS32" s="26">
        <f t="shared" si="4"/>
        <v>0</v>
      </c>
      <c r="AT32" s="26">
        <f t="shared" si="4"/>
        <v>0</v>
      </c>
      <c r="AU32" s="26">
        <f t="shared" si="4"/>
        <v>0</v>
      </c>
      <c r="AV32" s="26">
        <f t="shared" si="4"/>
        <v>0</v>
      </c>
      <c r="AW32" s="26">
        <f t="shared" si="4"/>
        <v>0</v>
      </c>
      <c r="AX32" s="26">
        <f t="shared" si="4"/>
        <v>0</v>
      </c>
      <c r="AY32" s="26">
        <f t="shared" si="4"/>
        <v>0</v>
      </c>
      <c r="AZ32" s="27"/>
      <c r="BA32" s="26">
        <f>SUM(BA4:BA31)</f>
        <v>0</v>
      </c>
      <c r="BB32" s="28">
        <f>SUM(BB4:BB31)</f>
        <v>0</v>
      </c>
      <c r="BC32" s="26">
        <f>SUM(BC4:BC31)</f>
        <v>0</v>
      </c>
      <c r="BD32" s="26">
        <f>SUM(BD4:BD31)</f>
        <v>0</v>
      </c>
      <c r="BE32" s="26">
        <f>SUM(BE4:BE31)</f>
        <v>0</v>
      </c>
      <c r="BF32" s="4"/>
    </row>
    <row r="33" spans="1:57">
      <c r="A33" s="5"/>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3"/>
      <c r="AD33" s="5"/>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row>
  </sheetData>
  <sortState xmlns:xlrd2="http://schemas.microsoft.com/office/spreadsheetml/2017/richdata2" ref="AD4:AP19">
    <sortCondition ref="AD4:AD19"/>
  </sortState>
  <mergeCells count="4">
    <mergeCell ref="B1:V1"/>
    <mergeCell ref="X1:AB1"/>
    <mergeCell ref="AE1:AY1"/>
    <mergeCell ref="BA1:BE1"/>
  </mergeCells>
  <phoneticPr fontId="0" type="noConversion"/>
  <conditionalFormatting sqref="A4:A31 AD4:AD31">
    <cfRule type="duplicateValues" dxfId="32" priority="5"/>
  </conditionalFormatting>
  <conditionalFormatting sqref="AE4:AY31">
    <cfRule type="expression" dxfId="31" priority="3">
      <formula>AE$3="No Game"</formula>
    </cfRule>
    <cfRule type="expression" dxfId="30" priority="4">
      <formula>"B$3=""No Game"""</formula>
    </cfRule>
  </conditionalFormatting>
  <conditionalFormatting sqref="B4:V31">
    <cfRule type="expression" dxfId="29" priority="1">
      <formula>B$3="No Game"</formula>
    </cfRule>
    <cfRule type="expression" dxfId="28" priority="2">
      <formula>"B$3=""No Game"""</formula>
    </cfRule>
  </conditionalFormatting>
  <pageMargins left="0.7" right="0.7" top="0.75" bottom="0.75" header="0.3" footer="0.3"/>
  <pageSetup paperSize="9" orientation="portrait" horizont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BF33"/>
  <sheetViews>
    <sheetView zoomScaleNormal="100" workbookViewId="0">
      <selection activeCell="AE13" sqref="AE13"/>
    </sheetView>
  </sheetViews>
  <sheetFormatPr defaultRowHeight="15"/>
  <cols>
    <col min="1" max="1" width="11"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style="1" bestFit="1" customWidth="1"/>
    <col min="24" max="28" width="1.5546875" bestFit="1" customWidth="1"/>
    <col min="29" max="29" width="0.88671875" customWidth="1"/>
    <col min="30" max="30" width="11" bestFit="1" customWidth="1"/>
    <col min="31" max="32" width="2.5546875" bestFit="1" customWidth="1"/>
    <col min="33" max="39" width="2.5546875" customWidth="1"/>
    <col min="40" max="51" width="2.5546875" bestFit="1" customWidth="1"/>
    <col min="52" max="52" width="5.6640625" style="1" bestFit="1" customWidth="1"/>
    <col min="53" max="57" width="1.5546875" bestFit="1" customWidth="1"/>
    <col min="58" max="58" width="0.88671875" customWidth="1"/>
  </cols>
  <sheetData>
    <row r="1" spans="1:58" ht="15.75">
      <c r="A1" s="6"/>
      <c r="B1" s="66" t="s">
        <v>0</v>
      </c>
      <c r="C1" s="66"/>
      <c r="D1" s="66"/>
      <c r="E1" s="66"/>
      <c r="F1" s="66"/>
      <c r="G1" s="66"/>
      <c r="H1" s="66"/>
      <c r="I1" s="66"/>
      <c r="J1" s="66"/>
      <c r="K1" s="66"/>
      <c r="L1" s="66"/>
      <c r="M1" s="66"/>
      <c r="N1" s="66"/>
      <c r="O1" s="66"/>
      <c r="P1" s="66"/>
      <c r="Q1" s="66"/>
      <c r="R1" s="66"/>
      <c r="S1" s="66"/>
      <c r="T1" s="66"/>
      <c r="U1" s="66"/>
      <c r="V1" s="66"/>
      <c r="W1" s="7"/>
      <c r="X1" s="66" t="s">
        <v>1</v>
      </c>
      <c r="Y1" s="66"/>
      <c r="Z1" s="66"/>
      <c r="AA1" s="66"/>
      <c r="AB1" s="66"/>
      <c r="AC1" s="4"/>
      <c r="AD1" s="6"/>
      <c r="AE1" s="66" t="s">
        <v>0</v>
      </c>
      <c r="AF1" s="66"/>
      <c r="AG1" s="66"/>
      <c r="AH1" s="66"/>
      <c r="AI1" s="66"/>
      <c r="AJ1" s="66"/>
      <c r="AK1" s="66"/>
      <c r="AL1" s="66"/>
      <c r="AM1" s="66"/>
      <c r="AN1" s="66"/>
      <c r="AO1" s="66"/>
      <c r="AP1" s="66"/>
      <c r="AQ1" s="66"/>
      <c r="AR1" s="66"/>
      <c r="AS1" s="66"/>
      <c r="AT1" s="66"/>
      <c r="AU1" s="66"/>
      <c r="AV1" s="66"/>
      <c r="AW1" s="66"/>
      <c r="AX1" s="66"/>
      <c r="AY1" s="66"/>
      <c r="AZ1" s="7"/>
      <c r="BA1" s="66" t="s">
        <v>1</v>
      </c>
      <c r="BB1" s="66"/>
      <c r="BC1" s="66"/>
      <c r="BD1" s="66"/>
      <c r="BE1" s="66"/>
      <c r="BF1" s="4"/>
    </row>
    <row r="2" spans="1:58" ht="46.5" customHeight="1">
      <c r="A2" s="15" t="s">
        <v>438</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49" t="s">
        <v>17</v>
      </c>
      <c r="X2" s="50"/>
      <c r="Y2" s="50"/>
      <c r="Z2" s="50"/>
      <c r="AA2" s="50"/>
      <c r="AB2" s="50"/>
      <c r="AC2" s="51"/>
      <c r="AD2" s="52" t="s">
        <v>439</v>
      </c>
      <c r="AE2" s="48">
        <f>B2</f>
        <v>46139</v>
      </c>
      <c r="AF2" s="48">
        <f t="shared" ref="AF2:AY2" si="0">C2</f>
        <v>46146</v>
      </c>
      <c r="AG2" s="48">
        <f t="shared" si="0"/>
        <v>46153</v>
      </c>
      <c r="AH2" s="48">
        <f t="shared" si="0"/>
        <v>46160</v>
      </c>
      <c r="AI2" s="48">
        <f t="shared" si="0"/>
        <v>46167</v>
      </c>
      <c r="AJ2" s="48">
        <f t="shared" si="0"/>
        <v>46174</v>
      </c>
      <c r="AK2" s="48">
        <f t="shared" si="0"/>
        <v>46181</v>
      </c>
      <c r="AL2" s="48">
        <f t="shared" si="0"/>
        <v>46188</v>
      </c>
      <c r="AM2" s="48">
        <f t="shared" si="0"/>
        <v>46195</v>
      </c>
      <c r="AN2" s="48">
        <f t="shared" si="0"/>
        <v>46202</v>
      </c>
      <c r="AO2" s="48">
        <f t="shared" si="0"/>
        <v>46209</v>
      </c>
      <c r="AP2" s="48">
        <f t="shared" si="0"/>
        <v>46216</v>
      </c>
      <c r="AQ2" s="48">
        <f t="shared" si="0"/>
        <v>46223</v>
      </c>
      <c r="AR2" s="48">
        <f t="shared" si="0"/>
        <v>46230</v>
      </c>
      <c r="AS2" s="48">
        <f t="shared" si="0"/>
        <v>46237</v>
      </c>
      <c r="AT2" s="48">
        <f t="shared" si="0"/>
        <v>46244</v>
      </c>
      <c r="AU2" s="48">
        <f t="shared" si="0"/>
        <v>46251</v>
      </c>
      <c r="AV2" s="48">
        <f t="shared" si="0"/>
        <v>46258</v>
      </c>
      <c r="AW2" s="48">
        <f t="shared" si="0"/>
        <v>46265</v>
      </c>
      <c r="AX2" s="48">
        <f t="shared" si="0"/>
        <v>46272</v>
      </c>
      <c r="AY2" s="48">
        <f t="shared" si="0"/>
        <v>0</v>
      </c>
      <c r="AZ2" s="14" t="s">
        <v>17</v>
      </c>
      <c r="BA2" s="13"/>
      <c r="BB2" s="13"/>
      <c r="BC2" s="13"/>
      <c r="BD2" s="13"/>
      <c r="BE2" s="13"/>
      <c r="BF2" s="2"/>
    </row>
    <row r="3" spans="1:58" ht="75">
      <c r="A3" s="41" t="s">
        <v>36</v>
      </c>
      <c r="B3" s="45" t="s">
        <v>256</v>
      </c>
      <c r="C3" s="46" t="s">
        <v>38</v>
      </c>
      <c r="D3" s="46" t="s">
        <v>232</v>
      </c>
      <c r="E3" s="46" t="s">
        <v>233</v>
      </c>
      <c r="F3" s="46" t="s">
        <v>38</v>
      </c>
      <c r="G3" s="46" t="s">
        <v>41</v>
      </c>
      <c r="H3" s="46" t="s">
        <v>234</v>
      </c>
      <c r="I3" s="47" t="s">
        <v>41</v>
      </c>
      <c r="J3" s="46" t="s">
        <v>238</v>
      </c>
      <c r="K3" s="46" t="s">
        <v>41</v>
      </c>
      <c r="L3" s="46" t="s">
        <v>236</v>
      </c>
      <c r="M3" s="46" t="s">
        <v>237</v>
      </c>
      <c r="N3" s="46" t="s">
        <v>255</v>
      </c>
      <c r="O3" s="46" t="s">
        <v>239</v>
      </c>
      <c r="P3" s="46" t="s">
        <v>233</v>
      </c>
      <c r="Q3" s="46" t="s">
        <v>241</v>
      </c>
      <c r="R3" s="46" t="s">
        <v>238</v>
      </c>
      <c r="S3" s="46" t="s">
        <v>229</v>
      </c>
      <c r="T3" s="46" t="s">
        <v>38</v>
      </c>
      <c r="U3" s="46" t="s">
        <v>230</v>
      </c>
      <c r="V3" s="46"/>
      <c r="W3" s="14"/>
      <c r="X3" s="13"/>
      <c r="Y3" s="13"/>
      <c r="Z3" s="13"/>
      <c r="AA3" s="13"/>
      <c r="AB3" s="13"/>
      <c r="AC3" s="2"/>
      <c r="AD3" s="41" t="s">
        <v>36</v>
      </c>
      <c r="AE3" s="12" t="s">
        <v>128</v>
      </c>
      <c r="AF3" s="13" t="s">
        <v>38</v>
      </c>
      <c r="AG3" s="13" t="s">
        <v>119</v>
      </c>
      <c r="AH3" s="13" t="s">
        <v>120</v>
      </c>
      <c r="AI3" s="13" t="s">
        <v>38</v>
      </c>
      <c r="AJ3" s="13" t="s">
        <v>41</v>
      </c>
      <c r="AK3" s="13" t="s">
        <v>161</v>
      </c>
      <c r="AL3" s="39" t="s">
        <v>41</v>
      </c>
      <c r="AM3" s="13" t="s">
        <v>122</v>
      </c>
      <c r="AN3" s="13" t="s">
        <v>41</v>
      </c>
      <c r="AO3" s="13" t="s">
        <v>123</v>
      </c>
      <c r="AP3" s="13" t="s">
        <v>124</v>
      </c>
      <c r="AQ3" s="13" t="s">
        <v>121</v>
      </c>
      <c r="AR3" s="13" t="s">
        <v>126</v>
      </c>
      <c r="AS3" s="13" t="s">
        <v>127</v>
      </c>
      <c r="AT3" s="13" t="s">
        <v>160</v>
      </c>
      <c r="AU3" s="13" t="s">
        <v>115</v>
      </c>
      <c r="AV3" s="13" t="s">
        <v>116</v>
      </c>
      <c r="AW3" s="13" t="s">
        <v>38</v>
      </c>
      <c r="AX3" s="13" t="s">
        <v>117</v>
      </c>
      <c r="AY3" s="13"/>
      <c r="AZ3" s="14"/>
      <c r="BA3" s="13"/>
      <c r="BB3" s="13"/>
      <c r="BC3" s="13"/>
      <c r="BD3" s="13"/>
      <c r="BE3" s="13"/>
      <c r="BF3" s="2"/>
    </row>
    <row r="4" spans="1:58">
      <c r="A4" s="57" t="s">
        <v>440</v>
      </c>
      <c r="B4" s="53">
        <v>1</v>
      </c>
      <c r="C4" s="54"/>
      <c r="D4" s="53"/>
      <c r="E4" s="53"/>
      <c r="F4" s="54"/>
      <c r="G4" s="55"/>
      <c r="H4" s="53"/>
      <c r="I4" s="55"/>
      <c r="J4" s="53">
        <v>1</v>
      </c>
      <c r="K4" s="55"/>
      <c r="L4" s="53"/>
      <c r="M4" s="53">
        <v>1</v>
      </c>
      <c r="N4" s="53">
        <v>1</v>
      </c>
      <c r="O4" s="53"/>
      <c r="P4" s="53"/>
      <c r="Q4" s="53"/>
      <c r="R4" s="53"/>
      <c r="S4" s="53"/>
      <c r="T4" s="54"/>
      <c r="U4" s="53"/>
      <c r="V4" s="53"/>
      <c r="W4" s="21">
        <f t="shared" ref="W4:W31" si="1">SUM(B4:V4)</f>
        <v>4</v>
      </c>
      <c r="X4" s="31"/>
      <c r="Y4" s="21"/>
      <c r="Z4" s="21"/>
      <c r="AA4" s="21"/>
      <c r="AB4" s="32"/>
      <c r="AC4" s="4"/>
      <c r="AD4" s="57" t="s">
        <v>441</v>
      </c>
      <c r="AE4" s="53">
        <v>1</v>
      </c>
      <c r="AF4" s="54"/>
      <c r="AG4" s="53">
        <v>1</v>
      </c>
      <c r="AH4" s="53">
        <v>1</v>
      </c>
      <c r="AI4" s="54"/>
      <c r="AJ4" s="55"/>
      <c r="AK4" s="53">
        <v>1</v>
      </c>
      <c r="AL4" s="55"/>
      <c r="AM4" s="53">
        <v>1</v>
      </c>
      <c r="AN4" s="55"/>
      <c r="AO4" s="53">
        <v>1</v>
      </c>
      <c r="AP4" s="53"/>
      <c r="AQ4" s="53">
        <v>1</v>
      </c>
      <c r="AR4" s="53"/>
      <c r="AS4" s="53"/>
      <c r="AT4" s="53"/>
      <c r="AU4" s="53"/>
      <c r="AV4" s="53"/>
      <c r="AW4" s="54"/>
      <c r="AX4" s="53"/>
      <c r="AY4" s="53"/>
      <c r="AZ4" s="21">
        <f t="shared" ref="AZ4:AZ31" si="2">SUM(AE4:AY4)</f>
        <v>7</v>
      </c>
      <c r="BA4" s="31"/>
      <c r="BB4" s="21"/>
      <c r="BC4" s="21"/>
      <c r="BD4" s="21"/>
      <c r="BE4" s="32"/>
      <c r="BF4" s="4"/>
    </row>
    <row r="5" spans="1:58">
      <c r="A5" s="57" t="s">
        <v>442</v>
      </c>
      <c r="B5" s="53">
        <v>1</v>
      </c>
      <c r="C5" s="54"/>
      <c r="D5" s="53"/>
      <c r="E5" s="53"/>
      <c r="F5" s="54"/>
      <c r="G5" s="55"/>
      <c r="H5" s="53">
        <v>1</v>
      </c>
      <c r="I5" s="55"/>
      <c r="J5" s="53">
        <v>1</v>
      </c>
      <c r="K5" s="55"/>
      <c r="L5" s="53">
        <v>1</v>
      </c>
      <c r="M5" s="53">
        <v>1</v>
      </c>
      <c r="N5" s="53">
        <v>1</v>
      </c>
      <c r="O5" s="53"/>
      <c r="P5" s="53"/>
      <c r="Q5" s="53"/>
      <c r="R5" s="53"/>
      <c r="S5" s="53"/>
      <c r="T5" s="54"/>
      <c r="U5" s="53"/>
      <c r="V5" s="53"/>
      <c r="W5" s="21">
        <f t="shared" si="1"/>
        <v>6</v>
      </c>
      <c r="X5" s="31"/>
      <c r="Y5" s="21"/>
      <c r="Z5" s="21"/>
      <c r="AA5" s="21"/>
      <c r="AB5" s="32"/>
      <c r="AC5" s="4"/>
      <c r="AD5" s="57" t="s">
        <v>443</v>
      </c>
      <c r="AE5" s="53">
        <v>1</v>
      </c>
      <c r="AF5" s="54"/>
      <c r="AG5" s="53">
        <v>1</v>
      </c>
      <c r="AH5" s="53">
        <v>1</v>
      </c>
      <c r="AI5" s="54"/>
      <c r="AJ5" s="55"/>
      <c r="AK5" s="53">
        <v>1</v>
      </c>
      <c r="AL5" s="55"/>
      <c r="AM5" s="53">
        <v>1</v>
      </c>
      <c r="AN5" s="55"/>
      <c r="AO5" s="53">
        <v>1</v>
      </c>
      <c r="AP5" s="53"/>
      <c r="AQ5" s="53">
        <v>1</v>
      </c>
      <c r="AR5" s="53"/>
      <c r="AS5" s="53"/>
      <c r="AT5" s="53"/>
      <c r="AU5" s="53"/>
      <c r="AV5" s="53"/>
      <c r="AW5" s="54"/>
      <c r="AX5" s="53"/>
      <c r="AY5" s="53"/>
      <c r="AZ5" s="21">
        <f t="shared" si="2"/>
        <v>7</v>
      </c>
      <c r="BA5" s="31"/>
      <c r="BB5" s="21"/>
      <c r="BC5" s="21"/>
      <c r="BD5" s="21"/>
      <c r="BE5" s="32"/>
      <c r="BF5" s="4"/>
    </row>
    <row r="6" spans="1:58">
      <c r="A6" s="57" t="s">
        <v>444</v>
      </c>
      <c r="B6" s="53">
        <v>1</v>
      </c>
      <c r="C6" s="54"/>
      <c r="D6" s="53">
        <v>1</v>
      </c>
      <c r="E6" s="53"/>
      <c r="F6" s="54"/>
      <c r="G6" s="55"/>
      <c r="H6" s="53">
        <v>1</v>
      </c>
      <c r="I6" s="55"/>
      <c r="J6" s="53">
        <v>1</v>
      </c>
      <c r="K6" s="55"/>
      <c r="L6" s="53">
        <v>1</v>
      </c>
      <c r="M6" s="53"/>
      <c r="N6" s="53">
        <v>1</v>
      </c>
      <c r="O6" s="53"/>
      <c r="P6" s="53"/>
      <c r="Q6" s="53"/>
      <c r="R6" s="53"/>
      <c r="S6" s="53"/>
      <c r="T6" s="54"/>
      <c r="U6" s="53"/>
      <c r="V6" s="53"/>
      <c r="W6" s="21">
        <f t="shared" si="1"/>
        <v>6</v>
      </c>
      <c r="X6" s="31"/>
      <c r="Y6" s="21"/>
      <c r="Z6" s="21"/>
      <c r="AA6" s="21"/>
      <c r="AB6" s="32"/>
      <c r="AC6" s="4"/>
      <c r="AD6" s="40" t="s">
        <v>445</v>
      </c>
      <c r="AE6" s="53"/>
      <c r="AF6" s="54"/>
      <c r="AG6" s="53"/>
      <c r="AH6" s="53">
        <v>1</v>
      </c>
      <c r="AI6" s="54"/>
      <c r="AJ6" s="55"/>
      <c r="AK6" s="53"/>
      <c r="AL6" s="55"/>
      <c r="AM6" s="53">
        <v>1</v>
      </c>
      <c r="AN6" s="55"/>
      <c r="AO6" s="53">
        <v>1</v>
      </c>
      <c r="AP6" s="53">
        <v>1</v>
      </c>
      <c r="AQ6" s="53">
        <v>1</v>
      </c>
      <c r="AR6" s="53"/>
      <c r="AS6" s="53"/>
      <c r="AT6" s="53"/>
      <c r="AU6" s="53"/>
      <c r="AV6" s="53"/>
      <c r="AW6" s="54"/>
      <c r="AX6" s="53"/>
      <c r="AY6" s="53"/>
      <c r="AZ6" s="21">
        <f t="shared" si="2"/>
        <v>5</v>
      </c>
      <c r="BA6" s="31"/>
      <c r="BB6" s="21"/>
      <c r="BC6" s="21"/>
      <c r="BD6" s="21"/>
      <c r="BE6" s="32"/>
      <c r="BF6" s="4"/>
    </row>
    <row r="7" spans="1:58">
      <c r="A7" s="57" t="s">
        <v>446</v>
      </c>
      <c r="B7" s="53">
        <v>1</v>
      </c>
      <c r="C7" s="54"/>
      <c r="D7" s="53">
        <v>1</v>
      </c>
      <c r="E7" s="53">
        <v>1</v>
      </c>
      <c r="F7" s="54"/>
      <c r="G7" s="55"/>
      <c r="H7" s="53">
        <v>1</v>
      </c>
      <c r="I7" s="55"/>
      <c r="J7" s="53"/>
      <c r="K7" s="55"/>
      <c r="L7" s="53">
        <v>1</v>
      </c>
      <c r="M7" s="53">
        <v>1</v>
      </c>
      <c r="N7" s="53"/>
      <c r="O7" s="53"/>
      <c r="P7" s="53"/>
      <c r="Q7" s="53"/>
      <c r="R7" s="53"/>
      <c r="S7" s="53"/>
      <c r="T7" s="54"/>
      <c r="U7" s="53"/>
      <c r="V7" s="53"/>
      <c r="W7" s="21">
        <f t="shared" si="1"/>
        <v>6</v>
      </c>
      <c r="X7" s="31"/>
      <c r="Y7" s="21"/>
      <c r="Z7" s="29"/>
      <c r="AA7" s="29"/>
      <c r="AB7" s="30"/>
      <c r="AC7" s="4"/>
      <c r="AD7" s="57" t="s">
        <v>447</v>
      </c>
      <c r="AE7" s="53">
        <v>1</v>
      </c>
      <c r="AF7" s="54"/>
      <c r="AG7" s="53">
        <v>1</v>
      </c>
      <c r="AH7" s="53">
        <v>1</v>
      </c>
      <c r="AI7" s="54"/>
      <c r="AJ7" s="55"/>
      <c r="AK7" s="53">
        <v>1</v>
      </c>
      <c r="AL7" s="55"/>
      <c r="AM7" s="53">
        <v>1</v>
      </c>
      <c r="AN7" s="55"/>
      <c r="AO7" s="53"/>
      <c r="AP7" s="53"/>
      <c r="AQ7" s="53">
        <v>1</v>
      </c>
      <c r="AR7" s="53"/>
      <c r="AS7" s="53"/>
      <c r="AT7" s="53"/>
      <c r="AU7" s="53"/>
      <c r="AV7" s="53"/>
      <c r="AW7" s="54"/>
      <c r="AX7" s="53"/>
      <c r="AY7" s="53"/>
      <c r="AZ7" s="21">
        <f t="shared" si="2"/>
        <v>6</v>
      </c>
      <c r="BA7" s="31"/>
      <c r="BB7" s="21"/>
      <c r="BC7" s="29"/>
      <c r="BD7" s="29"/>
      <c r="BE7" s="30"/>
      <c r="BF7" s="4"/>
    </row>
    <row r="8" spans="1:58">
      <c r="A8" s="57" t="s">
        <v>448</v>
      </c>
      <c r="B8" s="53">
        <v>1</v>
      </c>
      <c r="C8" s="54"/>
      <c r="D8" s="53"/>
      <c r="E8" s="53">
        <v>1</v>
      </c>
      <c r="F8" s="54"/>
      <c r="G8" s="55"/>
      <c r="H8" s="53">
        <v>1</v>
      </c>
      <c r="I8" s="55"/>
      <c r="J8" s="53">
        <v>1</v>
      </c>
      <c r="K8" s="55"/>
      <c r="L8" s="53">
        <v>1</v>
      </c>
      <c r="M8" s="53">
        <v>1</v>
      </c>
      <c r="N8" s="53"/>
      <c r="O8" s="53"/>
      <c r="P8" s="53"/>
      <c r="Q8" s="53"/>
      <c r="R8" s="53"/>
      <c r="S8" s="53"/>
      <c r="T8" s="54"/>
      <c r="U8" s="53"/>
      <c r="V8" s="53"/>
      <c r="W8" s="21">
        <f t="shared" si="1"/>
        <v>6</v>
      </c>
      <c r="X8" s="31"/>
      <c r="Y8" s="21"/>
      <c r="Z8" s="21"/>
      <c r="AA8" s="21"/>
      <c r="AB8" s="32"/>
      <c r="AC8" s="4"/>
      <c r="AD8" s="57" t="s">
        <v>449</v>
      </c>
      <c r="AE8" s="53">
        <v>1</v>
      </c>
      <c r="AF8" s="54"/>
      <c r="AG8" s="53">
        <v>1</v>
      </c>
      <c r="AH8" s="53">
        <v>1</v>
      </c>
      <c r="AI8" s="54"/>
      <c r="AJ8" s="55"/>
      <c r="AK8" s="53"/>
      <c r="AL8" s="55"/>
      <c r="AM8" s="53">
        <v>1</v>
      </c>
      <c r="AN8" s="55"/>
      <c r="AO8" s="53">
        <v>1</v>
      </c>
      <c r="AP8" s="53">
        <v>1</v>
      </c>
      <c r="AQ8" s="53">
        <v>1</v>
      </c>
      <c r="AR8" s="53"/>
      <c r="AS8" s="53"/>
      <c r="AT8" s="53"/>
      <c r="AU8" s="53"/>
      <c r="AV8" s="53"/>
      <c r="AW8" s="54"/>
      <c r="AX8" s="53"/>
      <c r="AY8" s="53"/>
      <c r="AZ8" s="21">
        <f t="shared" si="2"/>
        <v>7</v>
      </c>
      <c r="BA8" s="31"/>
      <c r="BB8" s="21"/>
      <c r="BC8" s="21"/>
      <c r="BD8" s="21"/>
      <c r="BE8" s="32"/>
      <c r="BF8" s="4"/>
    </row>
    <row r="9" spans="1:58">
      <c r="A9" s="57" t="s">
        <v>450</v>
      </c>
      <c r="B9" s="53"/>
      <c r="C9" s="54"/>
      <c r="D9" s="53">
        <v>1</v>
      </c>
      <c r="E9" s="53"/>
      <c r="F9" s="54"/>
      <c r="G9" s="55"/>
      <c r="H9" s="53"/>
      <c r="I9" s="55"/>
      <c r="J9" s="53">
        <v>1</v>
      </c>
      <c r="K9" s="55"/>
      <c r="L9" s="53">
        <v>1</v>
      </c>
      <c r="M9" s="53">
        <v>1</v>
      </c>
      <c r="N9" s="53"/>
      <c r="O9" s="53"/>
      <c r="P9" s="53"/>
      <c r="Q9" s="53"/>
      <c r="R9" s="53"/>
      <c r="S9" s="53"/>
      <c r="T9" s="54"/>
      <c r="U9" s="53"/>
      <c r="V9" s="53"/>
      <c r="W9" s="21">
        <f t="shared" si="1"/>
        <v>4</v>
      </c>
      <c r="X9" s="31"/>
      <c r="Y9" s="21"/>
      <c r="Z9" s="21"/>
      <c r="AA9" s="21"/>
      <c r="AB9" s="32"/>
      <c r="AC9" s="4"/>
      <c r="AD9" s="42" t="s">
        <v>451</v>
      </c>
      <c r="AE9" s="58"/>
      <c r="AF9" s="59"/>
      <c r="AG9" s="58">
        <v>1</v>
      </c>
      <c r="AH9" s="53"/>
      <c r="AI9" s="54"/>
      <c r="AJ9" s="55"/>
      <c r="AK9" s="58">
        <v>1</v>
      </c>
      <c r="AL9" s="55"/>
      <c r="AM9" s="53"/>
      <c r="AN9" s="55"/>
      <c r="AO9" s="53"/>
      <c r="AP9" s="53"/>
      <c r="AQ9" s="53"/>
      <c r="AR9" s="53"/>
      <c r="AS9" s="53"/>
      <c r="AT9" s="53"/>
      <c r="AU9" s="53"/>
      <c r="AV9" s="53"/>
      <c r="AW9" s="54"/>
      <c r="AX9" s="53"/>
      <c r="AY9" s="53"/>
      <c r="AZ9" s="21">
        <f t="shared" si="2"/>
        <v>2</v>
      </c>
      <c r="BA9" s="31"/>
      <c r="BB9" s="21"/>
      <c r="BC9" s="21"/>
      <c r="BD9" s="21"/>
      <c r="BE9" s="32"/>
      <c r="BF9" s="4"/>
    </row>
    <row r="10" spans="1:58">
      <c r="A10" s="57" t="s">
        <v>452</v>
      </c>
      <c r="B10" s="53">
        <v>1</v>
      </c>
      <c r="C10" s="54"/>
      <c r="D10" s="53"/>
      <c r="E10" s="53">
        <v>1</v>
      </c>
      <c r="F10" s="54"/>
      <c r="G10" s="55"/>
      <c r="H10" s="53"/>
      <c r="I10" s="55"/>
      <c r="J10" s="53">
        <v>1</v>
      </c>
      <c r="K10" s="55"/>
      <c r="L10" s="53">
        <v>1</v>
      </c>
      <c r="M10" s="53">
        <v>1</v>
      </c>
      <c r="N10" s="53">
        <v>1</v>
      </c>
      <c r="O10" s="53"/>
      <c r="P10" s="53"/>
      <c r="Q10" s="53"/>
      <c r="R10" s="53"/>
      <c r="S10" s="53"/>
      <c r="T10" s="54"/>
      <c r="U10" s="53"/>
      <c r="V10" s="53"/>
      <c r="W10" s="21">
        <f t="shared" si="1"/>
        <v>6</v>
      </c>
      <c r="X10" s="31"/>
      <c r="Y10" s="21"/>
      <c r="Z10" s="21"/>
      <c r="AA10" s="21"/>
      <c r="AB10" s="32"/>
      <c r="AC10" s="4"/>
      <c r="AD10" s="57" t="s">
        <v>453</v>
      </c>
      <c r="AE10" s="53">
        <v>1</v>
      </c>
      <c r="AF10" s="54"/>
      <c r="AG10" s="53"/>
      <c r="AH10" s="53"/>
      <c r="AI10" s="54"/>
      <c r="AJ10" s="55"/>
      <c r="AK10" s="53"/>
      <c r="AL10" s="55"/>
      <c r="AM10" s="53"/>
      <c r="AN10" s="55"/>
      <c r="AO10" s="53">
        <v>1</v>
      </c>
      <c r="AP10" s="53">
        <v>1</v>
      </c>
      <c r="AQ10" s="53">
        <v>1</v>
      </c>
      <c r="AR10" s="53"/>
      <c r="AS10" s="53"/>
      <c r="AT10" s="53"/>
      <c r="AU10" s="53"/>
      <c r="AV10" s="53"/>
      <c r="AW10" s="54"/>
      <c r="AX10" s="53"/>
      <c r="AY10" s="53"/>
      <c r="AZ10" s="21">
        <f t="shared" si="2"/>
        <v>4</v>
      </c>
      <c r="BA10" s="31"/>
      <c r="BB10" s="21"/>
      <c r="BC10" s="21"/>
      <c r="BD10" s="21"/>
      <c r="BE10" s="32"/>
      <c r="BF10" s="4"/>
    </row>
    <row r="11" spans="1:58">
      <c r="A11" s="57" t="s">
        <v>454</v>
      </c>
      <c r="B11" s="53">
        <v>1</v>
      </c>
      <c r="C11" s="54"/>
      <c r="D11" s="53">
        <v>1</v>
      </c>
      <c r="E11" s="53"/>
      <c r="F11" s="54"/>
      <c r="G11" s="55"/>
      <c r="H11" s="53">
        <v>1</v>
      </c>
      <c r="I11" s="55"/>
      <c r="J11" s="53"/>
      <c r="K11" s="55"/>
      <c r="L11" s="53">
        <v>1</v>
      </c>
      <c r="M11" s="53"/>
      <c r="N11" s="53">
        <v>1</v>
      </c>
      <c r="O11" s="53"/>
      <c r="P11" s="53"/>
      <c r="Q11" s="53"/>
      <c r="R11" s="53"/>
      <c r="S11" s="53"/>
      <c r="T11" s="54"/>
      <c r="U11" s="53"/>
      <c r="V11" s="53"/>
      <c r="W11" s="21">
        <f t="shared" si="1"/>
        <v>5</v>
      </c>
      <c r="X11" s="31"/>
      <c r="Y11" s="21"/>
      <c r="Z11" s="21"/>
      <c r="AA11" s="21"/>
      <c r="AB11" s="32"/>
      <c r="AC11" s="4"/>
      <c r="AD11" s="40" t="s">
        <v>455</v>
      </c>
      <c r="AE11" s="53"/>
      <c r="AF11" s="54"/>
      <c r="AG11" s="53"/>
      <c r="AH11" s="53"/>
      <c r="AI11" s="54"/>
      <c r="AJ11" s="55"/>
      <c r="AK11" s="53">
        <v>1</v>
      </c>
      <c r="AL11" s="55"/>
      <c r="AM11" s="53"/>
      <c r="AN11" s="55"/>
      <c r="AO11" s="53"/>
      <c r="AP11" s="53"/>
      <c r="AQ11" s="53"/>
      <c r="AR11" s="53"/>
      <c r="AS11" s="53"/>
      <c r="AT11" s="53"/>
      <c r="AU11" s="53"/>
      <c r="AV11" s="53"/>
      <c r="AW11" s="54"/>
      <c r="AX11" s="53"/>
      <c r="AY11" s="53"/>
      <c r="AZ11" s="21">
        <f t="shared" si="2"/>
        <v>1</v>
      </c>
      <c r="BA11" s="31"/>
      <c r="BB11" s="21"/>
      <c r="BC11" s="21"/>
      <c r="BD11" s="21"/>
      <c r="BE11" s="32"/>
      <c r="BF11" s="4"/>
    </row>
    <row r="12" spans="1:58">
      <c r="A12" s="57" t="s">
        <v>456</v>
      </c>
      <c r="B12" s="53"/>
      <c r="C12" s="54"/>
      <c r="D12" s="53">
        <v>1</v>
      </c>
      <c r="E12" s="53">
        <v>1</v>
      </c>
      <c r="F12" s="54"/>
      <c r="G12" s="55"/>
      <c r="H12" s="53">
        <v>1</v>
      </c>
      <c r="I12" s="55"/>
      <c r="J12" s="53">
        <v>1</v>
      </c>
      <c r="K12" s="55"/>
      <c r="L12" s="53"/>
      <c r="M12" s="53">
        <v>1</v>
      </c>
      <c r="N12" s="53">
        <v>1</v>
      </c>
      <c r="O12" s="53"/>
      <c r="P12" s="53"/>
      <c r="Q12" s="53"/>
      <c r="R12" s="53"/>
      <c r="S12" s="53"/>
      <c r="T12" s="54"/>
      <c r="U12" s="53"/>
      <c r="V12" s="53"/>
      <c r="W12" s="21">
        <f t="shared" si="1"/>
        <v>6</v>
      </c>
      <c r="X12" s="31"/>
      <c r="Y12" s="21"/>
      <c r="Z12" s="21"/>
      <c r="AA12" s="21"/>
      <c r="AB12" s="32"/>
      <c r="AC12" s="4"/>
      <c r="AD12" s="57" t="s">
        <v>457</v>
      </c>
      <c r="AE12" s="53">
        <v>1</v>
      </c>
      <c r="AF12" s="54"/>
      <c r="AG12" s="53">
        <v>1</v>
      </c>
      <c r="AH12" s="53">
        <v>1</v>
      </c>
      <c r="AI12" s="54"/>
      <c r="AJ12" s="55"/>
      <c r="AK12" s="53">
        <v>1</v>
      </c>
      <c r="AL12" s="55"/>
      <c r="AM12" s="53">
        <v>1</v>
      </c>
      <c r="AN12" s="55"/>
      <c r="AO12" s="53"/>
      <c r="AP12" s="53">
        <v>1</v>
      </c>
      <c r="AQ12" s="53">
        <v>1</v>
      </c>
      <c r="AR12" s="53"/>
      <c r="AS12" s="53"/>
      <c r="AT12" s="53"/>
      <c r="AU12" s="53"/>
      <c r="AV12" s="53"/>
      <c r="AW12" s="54"/>
      <c r="AX12" s="53"/>
      <c r="AY12" s="53"/>
      <c r="AZ12" s="21">
        <f t="shared" si="2"/>
        <v>7</v>
      </c>
      <c r="BA12" s="31"/>
      <c r="BB12" s="21"/>
      <c r="BC12" s="21"/>
      <c r="BD12" s="21"/>
      <c r="BE12" s="32"/>
      <c r="BF12" s="4"/>
    </row>
    <row r="13" spans="1:58">
      <c r="A13" s="57" t="s">
        <v>458</v>
      </c>
      <c r="B13" s="53"/>
      <c r="C13" s="54"/>
      <c r="D13" s="53">
        <v>1</v>
      </c>
      <c r="E13" s="53">
        <v>1</v>
      </c>
      <c r="F13" s="54"/>
      <c r="G13" s="55"/>
      <c r="H13" s="53">
        <v>1</v>
      </c>
      <c r="I13" s="55"/>
      <c r="J13" s="53"/>
      <c r="K13" s="55"/>
      <c r="L13" s="53">
        <v>1</v>
      </c>
      <c r="M13" s="53">
        <v>1</v>
      </c>
      <c r="N13" s="53">
        <v>1</v>
      </c>
      <c r="O13" s="53"/>
      <c r="P13" s="53"/>
      <c r="Q13" s="53"/>
      <c r="R13" s="53"/>
      <c r="S13" s="53"/>
      <c r="T13" s="54"/>
      <c r="U13" s="53"/>
      <c r="V13" s="53"/>
      <c r="W13" s="21">
        <f t="shared" si="1"/>
        <v>6</v>
      </c>
      <c r="X13" s="29"/>
      <c r="Y13" s="21"/>
      <c r="Z13" s="21"/>
      <c r="AA13" s="21"/>
      <c r="AB13" s="32"/>
      <c r="AC13" s="4"/>
      <c r="AD13" s="40" t="s">
        <v>459</v>
      </c>
      <c r="AE13" s="53"/>
      <c r="AF13" s="54"/>
      <c r="AG13" s="53">
        <v>1</v>
      </c>
      <c r="AH13" s="53">
        <v>1</v>
      </c>
      <c r="AI13" s="54"/>
      <c r="AJ13" s="55"/>
      <c r="AK13" s="53">
        <v>1</v>
      </c>
      <c r="AL13" s="55"/>
      <c r="AM13" s="53">
        <v>1</v>
      </c>
      <c r="AN13" s="55"/>
      <c r="AO13" s="53">
        <v>1</v>
      </c>
      <c r="AP13" s="53"/>
      <c r="AQ13" s="53">
        <v>1</v>
      </c>
      <c r="AR13" s="53"/>
      <c r="AS13" s="53"/>
      <c r="AT13" s="53"/>
      <c r="AU13" s="53"/>
      <c r="AV13" s="53"/>
      <c r="AW13" s="54"/>
      <c r="AX13" s="53"/>
      <c r="AY13" s="53"/>
      <c r="AZ13" s="21">
        <f t="shared" si="2"/>
        <v>6</v>
      </c>
      <c r="BA13" s="29"/>
      <c r="BB13" s="21"/>
      <c r="BC13" s="21"/>
      <c r="BD13" s="21"/>
      <c r="BE13" s="32"/>
      <c r="BF13" s="4"/>
    </row>
    <row r="14" spans="1:58">
      <c r="A14" s="57" t="s">
        <v>460</v>
      </c>
      <c r="B14" s="53"/>
      <c r="C14" s="54"/>
      <c r="D14" s="53">
        <v>1</v>
      </c>
      <c r="E14" s="53"/>
      <c r="F14" s="54"/>
      <c r="G14" s="55"/>
      <c r="H14" s="53"/>
      <c r="I14" s="55"/>
      <c r="J14" s="53"/>
      <c r="K14" s="55"/>
      <c r="L14" s="53"/>
      <c r="M14" s="53"/>
      <c r="N14" s="53"/>
      <c r="O14" s="53"/>
      <c r="P14" s="53"/>
      <c r="Q14" s="53"/>
      <c r="R14" s="53"/>
      <c r="S14" s="53"/>
      <c r="T14" s="54"/>
      <c r="U14" s="53"/>
      <c r="V14" s="53"/>
      <c r="W14" s="21">
        <f t="shared" si="1"/>
        <v>1</v>
      </c>
      <c r="X14" s="31"/>
      <c r="Y14" s="29"/>
      <c r="Z14" s="21"/>
      <c r="AA14" s="21"/>
      <c r="AB14" s="32"/>
      <c r="AC14" s="4"/>
      <c r="AD14" s="57" t="s">
        <v>461</v>
      </c>
      <c r="AE14" s="53">
        <v>1</v>
      </c>
      <c r="AF14" s="54"/>
      <c r="AG14" s="53">
        <v>1</v>
      </c>
      <c r="AH14" s="53">
        <v>1</v>
      </c>
      <c r="AI14" s="54"/>
      <c r="AJ14" s="55"/>
      <c r="AK14" s="53"/>
      <c r="AL14" s="55"/>
      <c r="AM14" s="53"/>
      <c r="AN14" s="55"/>
      <c r="AO14" s="53">
        <v>1</v>
      </c>
      <c r="AP14" s="53">
        <v>1</v>
      </c>
      <c r="AQ14" s="53"/>
      <c r="AR14" s="53"/>
      <c r="AS14" s="53"/>
      <c r="AT14" s="53"/>
      <c r="AU14" s="53"/>
      <c r="AV14" s="53"/>
      <c r="AW14" s="54"/>
      <c r="AX14" s="53"/>
      <c r="AY14" s="53"/>
      <c r="AZ14" s="21">
        <f t="shared" si="2"/>
        <v>5</v>
      </c>
      <c r="BA14" s="31"/>
      <c r="BB14" s="29"/>
      <c r="BC14" s="21"/>
      <c r="BD14" s="21"/>
      <c r="BE14" s="32"/>
      <c r="BF14" s="4"/>
    </row>
    <row r="15" spans="1:58">
      <c r="A15" s="57" t="s">
        <v>462</v>
      </c>
      <c r="B15" s="53">
        <v>1</v>
      </c>
      <c r="C15" s="54"/>
      <c r="D15" s="53">
        <v>1</v>
      </c>
      <c r="E15" s="53">
        <v>1</v>
      </c>
      <c r="F15" s="54"/>
      <c r="G15" s="55"/>
      <c r="H15" s="53">
        <v>1</v>
      </c>
      <c r="I15" s="55"/>
      <c r="J15" s="53">
        <v>1</v>
      </c>
      <c r="K15" s="55"/>
      <c r="L15" s="53"/>
      <c r="M15" s="53">
        <v>1</v>
      </c>
      <c r="N15" s="53">
        <v>1</v>
      </c>
      <c r="O15" s="53"/>
      <c r="P15" s="53"/>
      <c r="Q15" s="53"/>
      <c r="R15" s="53"/>
      <c r="S15" s="53"/>
      <c r="T15" s="54"/>
      <c r="U15" s="53"/>
      <c r="V15" s="53"/>
      <c r="W15" s="21">
        <f t="shared" si="1"/>
        <v>7</v>
      </c>
      <c r="X15" s="31"/>
      <c r="Y15" s="21"/>
      <c r="Z15" s="21"/>
      <c r="AA15" s="21"/>
      <c r="AB15" s="32"/>
      <c r="AC15" s="4"/>
      <c r="AD15" s="57" t="s">
        <v>463</v>
      </c>
      <c r="AE15" s="53">
        <v>1</v>
      </c>
      <c r="AF15" s="54"/>
      <c r="AG15" s="53">
        <v>1</v>
      </c>
      <c r="AH15" s="53"/>
      <c r="AI15" s="54"/>
      <c r="AJ15" s="55"/>
      <c r="AK15" s="53">
        <v>1</v>
      </c>
      <c r="AL15" s="55"/>
      <c r="AM15" s="53">
        <v>1</v>
      </c>
      <c r="AN15" s="55"/>
      <c r="AO15" s="53">
        <v>1</v>
      </c>
      <c r="AP15" s="53"/>
      <c r="AQ15" s="53"/>
      <c r="AR15" s="53"/>
      <c r="AS15" s="53"/>
      <c r="AT15" s="53"/>
      <c r="AU15" s="53"/>
      <c r="AV15" s="53"/>
      <c r="AW15" s="54"/>
      <c r="AX15" s="53"/>
      <c r="AY15" s="53"/>
      <c r="AZ15" s="21">
        <f t="shared" si="2"/>
        <v>5</v>
      </c>
      <c r="BA15" s="31"/>
      <c r="BB15" s="21"/>
      <c r="BC15" s="21"/>
      <c r="BD15" s="21"/>
      <c r="BE15" s="32"/>
      <c r="BF15" s="4"/>
    </row>
    <row r="16" spans="1:58">
      <c r="A16" s="57" t="s">
        <v>464</v>
      </c>
      <c r="B16" s="53">
        <v>1</v>
      </c>
      <c r="C16" s="54"/>
      <c r="D16" s="53">
        <v>1</v>
      </c>
      <c r="E16" s="53"/>
      <c r="F16" s="54"/>
      <c r="G16" s="55"/>
      <c r="H16" s="53">
        <v>1</v>
      </c>
      <c r="I16" s="55"/>
      <c r="J16" s="53">
        <v>1</v>
      </c>
      <c r="K16" s="55"/>
      <c r="L16" s="53">
        <v>1</v>
      </c>
      <c r="M16" s="53"/>
      <c r="N16" s="53">
        <v>1</v>
      </c>
      <c r="O16" s="53"/>
      <c r="P16" s="53"/>
      <c r="Q16" s="53"/>
      <c r="R16" s="53"/>
      <c r="S16" s="53"/>
      <c r="T16" s="54"/>
      <c r="U16" s="53"/>
      <c r="V16" s="53"/>
      <c r="W16" s="21">
        <f t="shared" si="1"/>
        <v>6</v>
      </c>
      <c r="X16" s="31"/>
      <c r="Y16" s="21"/>
      <c r="Z16" s="21"/>
      <c r="AA16" s="21"/>
      <c r="AB16" s="32"/>
      <c r="AC16" s="4"/>
      <c r="AD16" s="57" t="s">
        <v>465</v>
      </c>
      <c r="AE16" s="53">
        <v>1</v>
      </c>
      <c r="AF16" s="54"/>
      <c r="AG16" s="53"/>
      <c r="AH16" s="53">
        <v>1</v>
      </c>
      <c r="AI16" s="54"/>
      <c r="AJ16" s="55"/>
      <c r="AK16" s="53">
        <v>1</v>
      </c>
      <c r="AL16" s="55"/>
      <c r="AM16" s="53">
        <v>1</v>
      </c>
      <c r="AN16" s="55"/>
      <c r="AO16" s="53">
        <v>1</v>
      </c>
      <c r="AP16" s="53">
        <v>1</v>
      </c>
      <c r="AQ16" s="53">
        <v>1</v>
      </c>
      <c r="AR16" s="53"/>
      <c r="AS16" s="53"/>
      <c r="AT16" s="53"/>
      <c r="AU16" s="53"/>
      <c r="AV16" s="53"/>
      <c r="AW16" s="54"/>
      <c r="AX16" s="53"/>
      <c r="AY16" s="53"/>
      <c r="AZ16" s="21">
        <f t="shared" si="2"/>
        <v>7</v>
      </c>
      <c r="BA16" s="31"/>
      <c r="BB16" s="21"/>
      <c r="BC16" s="21"/>
      <c r="BD16" s="21"/>
      <c r="BE16" s="32"/>
      <c r="BF16" s="4"/>
    </row>
    <row r="17" spans="1:58">
      <c r="A17" s="40"/>
      <c r="B17" s="53"/>
      <c r="C17" s="54"/>
      <c r="D17" s="53"/>
      <c r="E17" s="53"/>
      <c r="F17" s="54"/>
      <c r="G17" s="55"/>
      <c r="H17" s="53"/>
      <c r="I17" s="55"/>
      <c r="J17" s="53"/>
      <c r="K17" s="55"/>
      <c r="L17" s="53"/>
      <c r="M17" s="53"/>
      <c r="N17" s="53"/>
      <c r="O17" s="53"/>
      <c r="P17" s="53"/>
      <c r="Q17" s="53"/>
      <c r="R17" s="53"/>
      <c r="S17" s="53"/>
      <c r="T17" s="54"/>
      <c r="U17" s="53"/>
      <c r="V17" s="53"/>
      <c r="W17" s="21">
        <f t="shared" si="1"/>
        <v>0</v>
      </c>
      <c r="X17" s="31"/>
      <c r="Y17" s="21"/>
      <c r="Z17" s="21"/>
      <c r="AA17" s="21"/>
      <c r="AB17" s="32"/>
      <c r="AC17" s="4"/>
      <c r="AD17" s="40"/>
      <c r="AE17" s="53"/>
      <c r="AF17" s="54"/>
      <c r="AG17" s="53"/>
      <c r="AH17" s="53"/>
      <c r="AI17" s="54"/>
      <c r="AJ17" s="55"/>
      <c r="AK17" s="53"/>
      <c r="AL17" s="55"/>
      <c r="AM17" s="53"/>
      <c r="AN17" s="55"/>
      <c r="AO17" s="53"/>
      <c r="AP17" s="53"/>
      <c r="AQ17" s="53"/>
      <c r="AR17" s="53"/>
      <c r="AS17" s="53"/>
      <c r="AT17" s="53"/>
      <c r="AU17" s="53"/>
      <c r="AV17" s="53"/>
      <c r="AW17" s="54"/>
      <c r="AX17" s="53"/>
      <c r="AY17" s="53"/>
      <c r="AZ17" s="21">
        <f t="shared" si="2"/>
        <v>0</v>
      </c>
      <c r="BA17" s="31"/>
      <c r="BB17" s="21"/>
      <c r="BC17" s="21"/>
      <c r="BD17" s="21"/>
      <c r="BE17" s="32"/>
      <c r="BF17" s="4"/>
    </row>
    <row r="18" spans="1:58">
      <c r="A18" s="29"/>
      <c r="B18" s="53"/>
      <c r="C18" s="54"/>
      <c r="D18" s="53"/>
      <c r="E18" s="53"/>
      <c r="F18" s="54"/>
      <c r="G18" s="55"/>
      <c r="H18" s="53"/>
      <c r="I18" s="55"/>
      <c r="J18" s="53"/>
      <c r="K18" s="55"/>
      <c r="L18" s="53"/>
      <c r="M18" s="53"/>
      <c r="N18" s="53"/>
      <c r="O18" s="53"/>
      <c r="P18" s="53"/>
      <c r="Q18" s="53"/>
      <c r="R18" s="53"/>
      <c r="S18" s="53"/>
      <c r="T18" s="54"/>
      <c r="U18" s="53"/>
      <c r="V18" s="53"/>
      <c r="W18" s="21">
        <f t="shared" si="1"/>
        <v>0</v>
      </c>
      <c r="X18" s="31"/>
      <c r="Y18" s="21"/>
      <c r="Z18" s="21"/>
      <c r="AA18" s="21"/>
      <c r="AB18" s="32"/>
      <c r="AC18" s="4"/>
      <c r="AD18" s="40"/>
      <c r="AE18" s="53"/>
      <c r="AF18" s="54"/>
      <c r="AG18" s="53"/>
      <c r="AH18" s="53"/>
      <c r="AI18" s="54"/>
      <c r="AJ18" s="55"/>
      <c r="AK18" s="53"/>
      <c r="AL18" s="55"/>
      <c r="AM18" s="53"/>
      <c r="AN18" s="55"/>
      <c r="AO18" s="53"/>
      <c r="AP18" s="53"/>
      <c r="AQ18" s="53"/>
      <c r="AR18" s="53"/>
      <c r="AS18" s="53"/>
      <c r="AT18" s="53"/>
      <c r="AU18" s="53"/>
      <c r="AV18" s="53"/>
      <c r="AW18" s="54"/>
      <c r="AX18" s="53"/>
      <c r="AY18" s="53"/>
      <c r="AZ18" s="21">
        <f t="shared" si="2"/>
        <v>0</v>
      </c>
      <c r="BA18" s="31"/>
      <c r="BB18" s="21"/>
      <c r="BC18" s="21"/>
      <c r="BD18" s="21"/>
      <c r="BE18" s="32"/>
      <c r="BF18" s="4"/>
    </row>
    <row r="19" spans="1:58">
      <c r="A19" s="40"/>
      <c r="B19" s="56"/>
      <c r="C19" s="54"/>
      <c r="D19" s="56"/>
      <c r="E19" s="56"/>
      <c r="F19" s="54"/>
      <c r="G19" s="55"/>
      <c r="H19" s="56"/>
      <c r="I19" s="55"/>
      <c r="J19" s="56"/>
      <c r="K19" s="55"/>
      <c r="L19" s="56"/>
      <c r="M19" s="56"/>
      <c r="N19" s="56"/>
      <c r="O19" s="56"/>
      <c r="P19" s="56"/>
      <c r="Q19" s="56"/>
      <c r="R19" s="56"/>
      <c r="S19" s="56"/>
      <c r="T19" s="54"/>
      <c r="U19" s="56"/>
      <c r="V19" s="56"/>
      <c r="W19" s="21">
        <f t="shared" si="1"/>
        <v>0</v>
      </c>
      <c r="X19" s="31"/>
      <c r="Y19" s="21"/>
      <c r="Z19" s="21"/>
      <c r="AA19" s="21"/>
      <c r="AB19" s="32"/>
      <c r="AC19" s="4"/>
      <c r="AD19" s="40"/>
      <c r="AE19" s="56"/>
      <c r="AF19" s="54"/>
      <c r="AG19" s="56"/>
      <c r="AH19" s="56"/>
      <c r="AI19" s="54"/>
      <c r="AJ19" s="55"/>
      <c r="AK19" s="56"/>
      <c r="AL19" s="55"/>
      <c r="AM19" s="56"/>
      <c r="AN19" s="55"/>
      <c r="AO19" s="56"/>
      <c r="AP19" s="56"/>
      <c r="AQ19" s="56"/>
      <c r="AR19" s="56"/>
      <c r="AS19" s="56"/>
      <c r="AT19" s="56"/>
      <c r="AU19" s="56"/>
      <c r="AV19" s="56"/>
      <c r="AW19" s="54"/>
      <c r="AX19" s="56"/>
      <c r="AY19" s="56"/>
      <c r="AZ19" s="21">
        <f t="shared" si="2"/>
        <v>0</v>
      </c>
      <c r="BA19" s="31"/>
      <c r="BB19" s="21"/>
      <c r="BC19" s="21"/>
      <c r="BD19" s="21"/>
      <c r="BE19" s="32"/>
      <c r="BF19" s="4"/>
    </row>
    <row r="20" spans="1:58">
      <c r="A20" s="29"/>
      <c r="B20" s="56"/>
      <c r="C20" s="54"/>
      <c r="D20" s="56"/>
      <c r="E20" s="56"/>
      <c r="F20" s="54"/>
      <c r="G20" s="55"/>
      <c r="H20" s="56"/>
      <c r="I20" s="55"/>
      <c r="J20" s="56"/>
      <c r="K20" s="55"/>
      <c r="L20" s="56"/>
      <c r="M20" s="56"/>
      <c r="N20" s="56"/>
      <c r="O20" s="56"/>
      <c r="P20" s="56"/>
      <c r="Q20" s="56"/>
      <c r="R20" s="56"/>
      <c r="S20" s="56"/>
      <c r="T20" s="54"/>
      <c r="U20" s="56"/>
      <c r="V20" s="56"/>
      <c r="W20" s="21">
        <f t="shared" si="1"/>
        <v>0</v>
      </c>
      <c r="X20" s="31"/>
      <c r="Y20" s="21"/>
      <c r="Z20" s="21"/>
      <c r="AA20" s="21"/>
      <c r="AB20" s="32"/>
      <c r="AC20" s="4"/>
      <c r="AD20" s="29"/>
      <c r="AE20" s="56"/>
      <c r="AF20" s="54"/>
      <c r="AG20" s="56"/>
      <c r="AH20" s="56"/>
      <c r="AI20" s="54"/>
      <c r="AJ20" s="55"/>
      <c r="AK20" s="56"/>
      <c r="AL20" s="55"/>
      <c r="AM20" s="56"/>
      <c r="AN20" s="55"/>
      <c r="AO20" s="56"/>
      <c r="AP20" s="56"/>
      <c r="AQ20" s="56"/>
      <c r="AR20" s="56"/>
      <c r="AS20" s="56"/>
      <c r="AT20" s="56"/>
      <c r="AU20" s="56"/>
      <c r="AV20" s="56"/>
      <c r="AW20" s="54"/>
      <c r="AX20" s="56"/>
      <c r="AY20" s="56"/>
      <c r="AZ20" s="21">
        <f t="shared" si="2"/>
        <v>0</v>
      </c>
      <c r="BA20" s="31"/>
      <c r="BB20" s="21"/>
      <c r="BC20" s="21"/>
      <c r="BD20" s="21"/>
      <c r="BE20" s="32"/>
      <c r="BF20" s="4"/>
    </row>
    <row r="21" spans="1:58">
      <c r="A21" s="40"/>
      <c r="B21" s="56"/>
      <c r="C21" s="54"/>
      <c r="D21" s="56"/>
      <c r="E21" s="56"/>
      <c r="F21" s="54"/>
      <c r="G21" s="55"/>
      <c r="H21" s="56"/>
      <c r="I21" s="55"/>
      <c r="J21" s="56"/>
      <c r="K21" s="55"/>
      <c r="L21" s="56"/>
      <c r="M21" s="56"/>
      <c r="N21" s="56"/>
      <c r="O21" s="56"/>
      <c r="P21" s="56"/>
      <c r="Q21" s="56"/>
      <c r="R21" s="56"/>
      <c r="S21" s="56"/>
      <c r="T21" s="54"/>
      <c r="U21" s="56"/>
      <c r="V21" s="56"/>
      <c r="W21" s="21">
        <f t="shared" si="1"/>
        <v>0</v>
      </c>
      <c r="X21" s="29"/>
      <c r="Y21" s="29"/>
      <c r="Z21" s="29"/>
      <c r="AA21" s="29"/>
      <c r="AB21" s="30"/>
      <c r="AC21" s="4"/>
      <c r="AD21" s="40"/>
      <c r="AE21" s="56"/>
      <c r="AF21" s="54"/>
      <c r="AG21" s="56"/>
      <c r="AH21" s="56"/>
      <c r="AI21" s="54"/>
      <c r="AJ21" s="55"/>
      <c r="AK21" s="56"/>
      <c r="AL21" s="55"/>
      <c r="AM21" s="56"/>
      <c r="AN21" s="55"/>
      <c r="AO21" s="56"/>
      <c r="AP21" s="56"/>
      <c r="AQ21" s="56"/>
      <c r="AR21" s="56"/>
      <c r="AS21" s="56"/>
      <c r="AT21" s="56"/>
      <c r="AU21" s="56"/>
      <c r="AV21" s="56"/>
      <c r="AW21" s="54"/>
      <c r="AX21" s="56"/>
      <c r="AY21" s="56"/>
      <c r="AZ21" s="21">
        <f t="shared" si="2"/>
        <v>0</v>
      </c>
      <c r="BA21" s="29"/>
      <c r="BB21" s="29"/>
      <c r="BC21" s="29"/>
      <c r="BD21" s="29"/>
      <c r="BE21" s="30"/>
      <c r="BF21" s="4"/>
    </row>
    <row r="22" spans="1:58">
      <c r="A22" s="40"/>
      <c r="B22" s="56"/>
      <c r="C22" s="54"/>
      <c r="D22" s="56"/>
      <c r="E22" s="56"/>
      <c r="F22" s="54"/>
      <c r="G22" s="55"/>
      <c r="H22" s="56"/>
      <c r="I22" s="55"/>
      <c r="J22" s="56"/>
      <c r="K22" s="55"/>
      <c r="L22" s="56"/>
      <c r="M22" s="56"/>
      <c r="N22" s="56"/>
      <c r="O22" s="56"/>
      <c r="P22" s="56"/>
      <c r="Q22" s="56"/>
      <c r="R22" s="56"/>
      <c r="S22" s="56"/>
      <c r="T22" s="54"/>
      <c r="U22" s="56"/>
      <c r="V22" s="56"/>
      <c r="W22" s="21">
        <f t="shared" si="1"/>
        <v>0</v>
      </c>
      <c r="X22" s="29"/>
      <c r="Y22" s="29"/>
      <c r="Z22" s="29"/>
      <c r="AA22" s="29"/>
      <c r="AB22" s="30"/>
      <c r="AC22" s="4"/>
      <c r="AD22" s="40"/>
      <c r="AE22" s="56"/>
      <c r="AF22" s="54"/>
      <c r="AG22" s="56"/>
      <c r="AH22" s="56"/>
      <c r="AI22" s="54"/>
      <c r="AJ22" s="55"/>
      <c r="AK22" s="56"/>
      <c r="AL22" s="55"/>
      <c r="AM22" s="56"/>
      <c r="AN22" s="55"/>
      <c r="AO22" s="56"/>
      <c r="AP22" s="56"/>
      <c r="AQ22" s="56"/>
      <c r="AR22" s="56"/>
      <c r="AS22" s="56"/>
      <c r="AT22" s="56"/>
      <c r="AU22" s="56"/>
      <c r="AV22" s="56"/>
      <c r="AW22" s="54"/>
      <c r="AX22" s="56"/>
      <c r="AY22" s="56"/>
      <c r="AZ22" s="21">
        <f t="shared" si="2"/>
        <v>0</v>
      </c>
      <c r="BA22" s="29"/>
      <c r="BB22" s="29"/>
      <c r="BC22" s="29"/>
      <c r="BD22" s="29"/>
      <c r="BE22" s="30"/>
      <c r="BF22" s="4"/>
    </row>
    <row r="23" spans="1:58">
      <c r="A23" s="29"/>
      <c r="B23" s="56"/>
      <c r="C23" s="54"/>
      <c r="D23" s="56"/>
      <c r="E23" s="56"/>
      <c r="F23" s="54"/>
      <c r="G23" s="55"/>
      <c r="H23" s="56"/>
      <c r="I23" s="55"/>
      <c r="J23" s="56"/>
      <c r="K23" s="55"/>
      <c r="L23" s="56"/>
      <c r="M23" s="56"/>
      <c r="N23" s="56"/>
      <c r="O23" s="56"/>
      <c r="P23" s="56"/>
      <c r="Q23" s="56"/>
      <c r="R23" s="56"/>
      <c r="S23" s="56"/>
      <c r="T23" s="54"/>
      <c r="U23" s="56"/>
      <c r="V23" s="56"/>
      <c r="W23" s="21">
        <f t="shared" si="1"/>
        <v>0</v>
      </c>
      <c r="X23" s="29"/>
      <c r="Y23" s="29"/>
      <c r="Z23" s="29"/>
      <c r="AA23" s="29"/>
      <c r="AB23" s="30"/>
      <c r="AC23" s="4"/>
      <c r="AD23" s="29"/>
      <c r="AE23" s="56"/>
      <c r="AF23" s="54"/>
      <c r="AG23" s="56"/>
      <c r="AH23" s="56"/>
      <c r="AI23" s="54"/>
      <c r="AJ23" s="55"/>
      <c r="AK23" s="56"/>
      <c r="AL23" s="55"/>
      <c r="AM23" s="56"/>
      <c r="AN23" s="55"/>
      <c r="AO23" s="56"/>
      <c r="AP23" s="56"/>
      <c r="AQ23" s="56"/>
      <c r="AR23" s="56"/>
      <c r="AS23" s="56"/>
      <c r="AT23" s="56"/>
      <c r="AU23" s="56"/>
      <c r="AV23" s="56"/>
      <c r="AW23" s="54"/>
      <c r="AX23" s="56"/>
      <c r="AY23" s="56"/>
      <c r="AZ23" s="21">
        <f t="shared" si="2"/>
        <v>0</v>
      </c>
      <c r="BA23" s="29"/>
      <c r="BB23" s="29"/>
      <c r="BC23" s="29"/>
      <c r="BD23" s="29"/>
      <c r="BE23" s="30"/>
      <c r="BF23" s="4"/>
    </row>
    <row r="24" spans="1:58">
      <c r="A24" s="40"/>
      <c r="B24" s="56"/>
      <c r="C24" s="54"/>
      <c r="D24" s="56"/>
      <c r="E24" s="56"/>
      <c r="F24" s="54"/>
      <c r="G24" s="55"/>
      <c r="H24" s="56"/>
      <c r="I24" s="55"/>
      <c r="J24" s="56"/>
      <c r="K24" s="55"/>
      <c r="L24" s="56"/>
      <c r="M24" s="56"/>
      <c r="N24" s="56"/>
      <c r="O24" s="56"/>
      <c r="P24" s="56"/>
      <c r="Q24" s="56"/>
      <c r="R24" s="56"/>
      <c r="S24" s="56"/>
      <c r="T24" s="54"/>
      <c r="U24" s="56"/>
      <c r="V24" s="56"/>
      <c r="W24" s="21">
        <f t="shared" si="1"/>
        <v>0</v>
      </c>
      <c r="X24" s="29"/>
      <c r="Y24" s="29"/>
      <c r="Z24" s="29"/>
      <c r="AA24" s="29"/>
      <c r="AB24" s="30"/>
      <c r="AC24" s="4"/>
      <c r="AD24" s="40"/>
      <c r="AE24" s="56"/>
      <c r="AF24" s="54"/>
      <c r="AG24" s="56"/>
      <c r="AH24" s="56"/>
      <c r="AI24" s="54"/>
      <c r="AJ24" s="55"/>
      <c r="AK24" s="56"/>
      <c r="AL24" s="55"/>
      <c r="AM24" s="56"/>
      <c r="AN24" s="55"/>
      <c r="AO24" s="56"/>
      <c r="AP24" s="56"/>
      <c r="AQ24" s="56"/>
      <c r="AR24" s="56"/>
      <c r="AS24" s="56"/>
      <c r="AT24" s="56"/>
      <c r="AU24" s="56"/>
      <c r="AV24" s="56"/>
      <c r="AW24" s="54"/>
      <c r="AX24" s="56"/>
      <c r="AY24" s="56"/>
      <c r="AZ24" s="21">
        <f t="shared" si="2"/>
        <v>0</v>
      </c>
      <c r="BA24" s="29"/>
      <c r="BB24" s="29"/>
      <c r="BC24" s="29"/>
      <c r="BD24" s="29"/>
      <c r="BE24" s="30"/>
      <c r="BF24" s="4"/>
    </row>
    <row r="25" spans="1:58">
      <c r="A25" s="29"/>
      <c r="B25" s="56"/>
      <c r="C25" s="54"/>
      <c r="D25" s="56"/>
      <c r="E25" s="56"/>
      <c r="F25" s="54"/>
      <c r="G25" s="55"/>
      <c r="H25" s="56"/>
      <c r="I25" s="55"/>
      <c r="J25" s="56"/>
      <c r="K25" s="55"/>
      <c r="L25" s="56"/>
      <c r="M25" s="56"/>
      <c r="N25" s="56"/>
      <c r="O25" s="56"/>
      <c r="P25" s="56"/>
      <c r="Q25" s="56"/>
      <c r="R25" s="56"/>
      <c r="S25" s="56"/>
      <c r="T25" s="54"/>
      <c r="U25" s="56"/>
      <c r="V25" s="56"/>
      <c r="W25" s="21">
        <f t="shared" si="1"/>
        <v>0</v>
      </c>
      <c r="X25" s="29"/>
      <c r="Y25" s="29"/>
      <c r="Z25" s="29"/>
      <c r="AA25" s="29"/>
      <c r="AB25" s="30"/>
      <c r="AC25" s="4"/>
      <c r="AD25" s="29"/>
      <c r="AE25" s="56"/>
      <c r="AF25" s="54"/>
      <c r="AG25" s="56"/>
      <c r="AH25" s="56"/>
      <c r="AI25" s="54"/>
      <c r="AJ25" s="55"/>
      <c r="AK25" s="56"/>
      <c r="AL25" s="55"/>
      <c r="AM25" s="56"/>
      <c r="AN25" s="55"/>
      <c r="AO25" s="56"/>
      <c r="AP25" s="56"/>
      <c r="AQ25" s="56"/>
      <c r="AR25" s="56"/>
      <c r="AS25" s="56"/>
      <c r="AT25" s="56"/>
      <c r="AU25" s="56"/>
      <c r="AV25" s="56"/>
      <c r="AW25" s="54"/>
      <c r="AX25" s="56"/>
      <c r="AY25" s="56"/>
      <c r="AZ25" s="21">
        <f t="shared" si="2"/>
        <v>0</v>
      </c>
      <c r="BA25" s="29"/>
      <c r="BB25" s="29"/>
      <c r="BC25" s="29"/>
      <c r="BD25" s="29"/>
      <c r="BE25" s="30"/>
      <c r="BF25" s="4"/>
    </row>
    <row r="26" spans="1:58">
      <c r="A26" s="29"/>
      <c r="B26" s="56"/>
      <c r="C26" s="54"/>
      <c r="D26" s="56"/>
      <c r="E26" s="56"/>
      <c r="F26" s="54"/>
      <c r="G26" s="55"/>
      <c r="H26" s="56"/>
      <c r="I26" s="55"/>
      <c r="J26" s="56"/>
      <c r="K26" s="55"/>
      <c r="L26" s="56"/>
      <c r="M26" s="56"/>
      <c r="N26" s="56"/>
      <c r="O26" s="56"/>
      <c r="P26" s="56"/>
      <c r="Q26" s="56"/>
      <c r="R26" s="56"/>
      <c r="S26" s="56"/>
      <c r="T26" s="54"/>
      <c r="U26" s="56"/>
      <c r="V26" s="56"/>
      <c r="W26" s="21">
        <f t="shared" si="1"/>
        <v>0</v>
      </c>
      <c r="X26" s="29"/>
      <c r="Y26" s="29"/>
      <c r="Z26" s="29"/>
      <c r="AA26" s="29"/>
      <c r="AB26" s="30"/>
      <c r="AC26" s="4"/>
      <c r="AD26" s="29"/>
      <c r="AE26" s="56"/>
      <c r="AF26" s="54"/>
      <c r="AG26" s="56"/>
      <c r="AH26" s="56"/>
      <c r="AI26" s="54"/>
      <c r="AJ26" s="55"/>
      <c r="AK26" s="56"/>
      <c r="AL26" s="55"/>
      <c r="AM26" s="56"/>
      <c r="AN26" s="55"/>
      <c r="AO26" s="56"/>
      <c r="AP26" s="56"/>
      <c r="AQ26" s="56"/>
      <c r="AR26" s="56"/>
      <c r="AS26" s="56"/>
      <c r="AT26" s="56"/>
      <c r="AU26" s="56"/>
      <c r="AV26" s="56"/>
      <c r="AW26" s="54"/>
      <c r="AX26" s="56"/>
      <c r="AY26" s="56"/>
      <c r="AZ26" s="21">
        <f t="shared" si="2"/>
        <v>0</v>
      </c>
      <c r="BA26" s="29"/>
      <c r="BB26" s="29"/>
      <c r="BC26" s="29"/>
      <c r="BD26" s="29"/>
      <c r="BE26" s="30"/>
      <c r="BF26" s="4"/>
    </row>
    <row r="27" spans="1:58">
      <c r="A27" s="29"/>
      <c r="B27" s="56"/>
      <c r="C27" s="54"/>
      <c r="D27" s="56"/>
      <c r="E27" s="56"/>
      <c r="F27" s="54"/>
      <c r="G27" s="55"/>
      <c r="H27" s="56"/>
      <c r="I27" s="56"/>
      <c r="J27" s="56"/>
      <c r="K27" s="56"/>
      <c r="L27" s="56"/>
      <c r="M27" s="56"/>
      <c r="N27" s="56"/>
      <c r="O27" s="56"/>
      <c r="P27" s="56"/>
      <c r="Q27" s="56"/>
      <c r="R27" s="56"/>
      <c r="S27" s="56"/>
      <c r="T27" s="56"/>
      <c r="U27" s="56"/>
      <c r="V27" s="56"/>
      <c r="W27" s="21">
        <f t="shared" si="1"/>
        <v>0</v>
      </c>
      <c r="X27" s="29"/>
      <c r="Y27" s="29"/>
      <c r="Z27" s="29"/>
      <c r="AA27" s="29"/>
      <c r="AB27" s="30"/>
      <c r="AC27" s="4"/>
      <c r="AD27" s="29"/>
      <c r="AE27" s="56"/>
      <c r="AF27" s="54"/>
      <c r="AG27" s="56"/>
      <c r="AH27" s="56"/>
      <c r="AI27" s="54"/>
      <c r="AJ27" s="55"/>
      <c r="AK27" s="56"/>
      <c r="AL27" s="56"/>
      <c r="AM27" s="56"/>
      <c r="AN27" s="56"/>
      <c r="AO27" s="56"/>
      <c r="AP27" s="56"/>
      <c r="AQ27" s="56"/>
      <c r="AR27" s="56"/>
      <c r="AS27" s="56"/>
      <c r="AT27" s="56"/>
      <c r="AU27" s="56"/>
      <c r="AV27" s="56"/>
      <c r="AW27" s="56"/>
      <c r="AX27" s="56"/>
      <c r="AY27" s="56"/>
      <c r="AZ27" s="21">
        <f t="shared" si="2"/>
        <v>0</v>
      </c>
      <c r="BA27" s="29"/>
      <c r="BB27" s="29"/>
      <c r="BC27" s="29"/>
      <c r="BD27" s="29"/>
      <c r="BE27" s="30"/>
      <c r="BF27" s="4"/>
    </row>
    <row r="28" spans="1:58">
      <c r="A28" s="29"/>
      <c r="B28" s="56"/>
      <c r="C28" s="54"/>
      <c r="D28" s="56"/>
      <c r="E28" s="56"/>
      <c r="F28" s="54"/>
      <c r="G28" s="55"/>
      <c r="H28" s="56"/>
      <c r="I28" s="56"/>
      <c r="J28" s="56"/>
      <c r="K28" s="56"/>
      <c r="L28" s="56"/>
      <c r="M28" s="56"/>
      <c r="N28" s="56"/>
      <c r="O28" s="56"/>
      <c r="P28" s="56"/>
      <c r="Q28" s="56"/>
      <c r="R28" s="56"/>
      <c r="S28" s="56"/>
      <c r="T28" s="56"/>
      <c r="U28" s="56"/>
      <c r="V28" s="56"/>
      <c r="W28" s="21">
        <f t="shared" si="1"/>
        <v>0</v>
      </c>
      <c r="X28" s="29"/>
      <c r="Y28" s="29"/>
      <c r="Z28" s="29"/>
      <c r="AA28" s="29"/>
      <c r="AB28" s="30"/>
      <c r="AC28" s="4"/>
      <c r="AD28" s="29"/>
      <c r="AE28" s="56"/>
      <c r="AF28" s="54"/>
      <c r="AG28" s="56"/>
      <c r="AH28" s="56"/>
      <c r="AI28" s="54"/>
      <c r="AJ28" s="55"/>
      <c r="AK28" s="56"/>
      <c r="AL28" s="56"/>
      <c r="AM28" s="56"/>
      <c r="AN28" s="56"/>
      <c r="AO28" s="56"/>
      <c r="AP28" s="56"/>
      <c r="AQ28" s="56"/>
      <c r="AR28" s="56"/>
      <c r="AS28" s="56"/>
      <c r="AT28" s="56"/>
      <c r="AU28" s="56"/>
      <c r="AV28" s="56"/>
      <c r="AW28" s="56"/>
      <c r="AX28" s="56"/>
      <c r="AY28" s="56"/>
      <c r="AZ28" s="21">
        <f t="shared" si="2"/>
        <v>0</v>
      </c>
      <c r="BA28" s="29"/>
      <c r="BB28" s="29"/>
      <c r="BC28" s="29"/>
      <c r="BD28" s="29"/>
      <c r="BE28" s="30"/>
      <c r="BF28" s="4"/>
    </row>
    <row r="29" spans="1:58">
      <c r="A29" s="29"/>
      <c r="B29" s="56"/>
      <c r="C29" s="54"/>
      <c r="D29" s="56"/>
      <c r="E29" s="56"/>
      <c r="F29" s="54"/>
      <c r="G29" s="55"/>
      <c r="H29" s="56"/>
      <c r="I29" s="56"/>
      <c r="J29" s="56"/>
      <c r="K29" s="56"/>
      <c r="L29" s="56"/>
      <c r="M29" s="56"/>
      <c r="N29" s="56"/>
      <c r="O29" s="56"/>
      <c r="P29" s="56"/>
      <c r="Q29" s="56"/>
      <c r="R29" s="56"/>
      <c r="S29" s="56"/>
      <c r="T29" s="56"/>
      <c r="U29" s="56"/>
      <c r="V29" s="56"/>
      <c r="W29" s="21">
        <f t="shared" si="1"/>
        <v>0</v>
      </c>
      <c r="X29" s="29"/>
      <c r="Y29" s="29"/>
      <c r="Z29" s="29"/>
      <c r="AA29" s="29"/>
      <c r="AB29" s="30"/>
      <c r="AC29" s="4"/>
      <c r="AD29" s="29"/>
      <c r="AE29" s="56"/>
      <c r="AF29" s="54"/>
      <c r="AG29" s="56"/>
      <c r="AH29" s="56"/>
      <c r="AI29" s="54"/>
      <c r="AJ29" s="55"/>
      <c r="AK29" s="56"/>
      <c r="AL29" s="56"/>
      <c r="AM29" s="56"/>
      <c r="AN29" s="56"/>
      <c r="AO29" s="56"/>
      <c r="AP29" s="56"/>
      <c r="AQ29" s="56"/>
      <c r="AR29" s="56"/>
      <c r="AS29" s="56"/>
      <c r="AT29" s="56"/>
      <c r="AU29" s="56"/>
      <c r="AV29" s="56"/>
      <c r="AW29" s="56"/>
      <c r="AX29" s="56"/>
      <c r="AY29" s="56"/>
      <c r="AZ29" s="21">
        <f t="shared" si="2"/>
        <v>0</v>
      </c>
      <c r="BA29" s="29"/>
      <c r="BB29" s="29"/>
      <c r="BC29" s="29"/>
      <c r="BD29" s="29"/>
      <c r="BE29" s="30"/>
      <c r="BF29" s="4"/>
    </row>
    <row r="30" spans="1:58">
      <c r="A30" s="29"/>
      <c r="B30" s="56"/>
      <c r="C30" s="54"/>
      <c r="D30" s="56"/>
      <c r="E30" s="56"/>
      <c r="F30" s="54"/>
      <c r="G30" s="55"/>
      <c r="H30" s="56"/>
      <c r="I30" s="56"/>
      <c r="J30" s="56"/>
      <c r="K30" s="56"/>
      <c r="L30" s="56"/>
      <c r="M30" s="56"/>
      <c r="N30" s="56"/>
      <c r="O30" s="56"/>
      <c r="P30" s="56"/>
      <c r="Q30" s="56"/>
      <c r="R30" s="56"/>
      <c r="S30" s="56"/>
      <c r="T30" s="56"/>
      <c r="U30" s="56"/>
      <c r="V30" s="56"/>
      <c r="W30" s="21">
        <f t="shared" si="1"/>
        <v>0</v>
      </c>
      <c r="X30" s="29"/>
      <c r="Y30" s="29"/>
      <c r="Z30" s="29"/>
      <c r="AA30" s="29"/>
      <c r="AB30" s="30"/>
      <c r="AC30" s="4"/>
      <c r="AD30" s="29"/>
      <c r="AE30" s="56"/>
      <c r="AF30" s="54"/>
      <c r="AG30" s="56"/>
      <c r="AH30" s="56"/>
      <c r="AI30" s="54"/>
      <c r="AJ30" s="55"/>
      <c r="AK30" s="56"/>
      <c r="AL30" s="56"/>
      <c r="AM30" s="56"/>
      <c r="AN30" s="56"/>
      <c r="AO30" s="56"/>
      <c r="AP30" s="56"/>
      <c r="AQ30" s="56"/>
      <c r="AR30" s="56"/>
      <c r="AS30" s="56"/>
      <c r="AT30" s="56"/>
      <c r="AU30" s="56"/>
      <c r="AV30" s="56"/>
      <c r="AW30" s="56"/>
      <c r="AX30" s="56"/>
      <c r="AY30" s="56"/>
      <c r="AZ30" s="21">
        <f t="shared" si="2"/>
        <v>0</v>
      </c>
      <c r="BA30" s="29"/>
      <c r="BB30" s="29"/>
      <c r="BC30" s="29"/>
      <c r="BD30" s="29"/>
      <c r="BE30" s="30"/>
      <c r="BF30" s="4"/>
    </row>
    <row r="31" spans="1:58">
      <c r="A31" s="29"/>
      <c r="B31" s="56"/>
      <c r="C31" s="54"/>
      <c r="D31" s="56"/>
      <c r="E31" s="56"/>
      <c r="F31" s="54"/>
      <c r="G31" s="55"/>
      <c r="H31" s="56"/>
      <c r="I31" s="56"/>
      <c r="J31" s="56"/>
      <c r="K31" s="56"/>
      <c r="L31" s="56"/>
      <c r="M31" s="56"/>
      <c r="N31" s="56"/>
      <c r="O31" s="56"/>
      <c r="P31" s="56"/>
      <c r="Q31" s="56"/>
      <c r="R31" s="56"/>
      <c r="S31" s="56"/>
      <c r="T31" s="56"/>
      <c r="U31" s="56"/>
      <c r="V31" s="56"/>
      <c r="W31" s="21">
        <f t="shared" si="1"/>
        <v>0</v>
      </c>
      <c r="X31" s="29"/>
      <c r="Y31" s="29"/>
      <c r="Z31" s="29"/>
      <c r="AA31" s="29"/>
      <c r="AB31" s="30"/>
      <c r="AC31" s="4"/>
      <c r="AD31" s="29"/>
      <c r="AE31" s="56"/>
      <c r="AF31" s="54"/>
      <c r="AG31" s="56"/>
      <c r="AH31" s="56"/>
      <c r="AI31" s="54"/>
      <c r="AJ31" s="55"/>
      <c r="AK31" s="56"/>
      <c r="AL31" s="56"/>
      <c r="AM31" s="56"/>
      <c r="AN31" s="56"/>
      <c r="AO31" s="56"/>
      <c r="AP31" s="56"/>
      <c r="AQ31" s="56"/>
      <c r="AR31" s="56"/>
      <c r="AS31" s="56"/>
      <c r="AT31" s="56"/>
      <c r="AU31" s="56"/>
      <c r="AV31" s="56"/>
      <c r="AW31" s="56"/>
      <c r="AX31" s="56"/>
      <c r="AY31" s="56"/>
      <c r="AZ31" s="21">
        <f t="shared" si="2"/>
        <v>0</v>
      </c>
      <c r="BA31" s="29"/>
      <c r="BB31" s="29"/>
      <c r="BC31" s="29"/>
      <c r="BD31" s="29"/>
      <c r="BE31" s="30"/>
      <c r="BF31" s="4"/>
    </row>
    <row r="32" spans="1:58">
      <c r="A32" s="17" t="s">
        <v>34</v>
      </c>
      <c r="B32" s="25">
        <f t="shared" ref="B32:V32" si="3">SUM(B4:B31)</f>
        <v>9</v>
      </c>
      <c r="C32" s="26">
        <f t="shared" si="3"/>
        <v>0</v>
      </c>
      <c r="D32" s="26">
        <f t="shared" si="3"/>
        <v>9</v>
      </c>
      <c r="E32" s="26">
        <f t="shared" si="3"/>
        <v>6</v>
      </c>
      <c r="F32" s="26">
        <f t="shared" si="3"/>
        <v>0</v>
      </c>
      <c r="G32" s="26">
        <f t="shared" si="3"/>
        <v>0</v>
      </c>
      <c r="H32" s="26">
        <f t="shared" si="3"/>
        <v>9</v>
      </c>
      <c r="I32" s="26">
        <f t="shared" si="3"/>
        <v>0</v>
      </c>
      <c r="J32" s="26">
        <f t="shared" si="3"/>
        <v>9</v>
      </c>
      <c r="K32" s="26">
        <f t="shared" si="3"/>
        <v>0</v>
      </c>
      <c r="L32" s="26">
        <f t="shared" si="3"/>
        <v>9</v>
      </c>
      <c r="M32" s="26">
        <f t="shared" si="3"/>
        <v>9</v>
      </c>
      <c r="N32" s="26">
        <f t="shared" si="3"/>
        <v>9</v>
      </c>
      <c r="O32" s="26">
        <f t="shared" si="3"/>
        <v>0</v>
      </c>
      <c r="P32" s="26">
        <f t="shared" si="3"/>
        <v>0</v>
      </c>
      <c r="Q32" s="26">
        <f t="shared" si="3"/>
        <v>0</v>
      </c>
      <c r="R32" s="26">
        <f t="shared" si="3"/>
        <v>0</v>
      </c>
      <c r="S32" s="26">
        <f t="shared" si="3"/>
        <v>0</v>
      </c>
      <c r="T32" s="26">
        <f t="shared" si="3"/>
        <v>0</v>
      </c>
      <c r="U32" s="26">
        <f t="shared" si="3"/>
        <v>0</v>
      </c>
      <c r="V32" s="26">
        <f t="shared" si="3"/>
        <v>0</v>
      </c>
      <c r="W32" s="27"/>
      <c r="X32" s="26">
        <f>SUM(X4:X31)</f>
        <v>0</v>
      </c>
      <c r="Y32" s="28">
        <f>SUM(Y4:Y31)</f>
        <v>0</v>
      </c>
      <c r="Z32" s="26">
        <f>SUM(Z4:Z31)</f>
        <v>0</v>
      </c>
      <c r="AA32" s="26">
        <f>SUM(AA4:AA31)</f>
        <v>0</v>
      </c>
      <c r="AB32" s="26">
        <f>SUM(AB4:AB31)</f>
        <v>0</v>
      </c>
      <c r="AC32" s="4"/>
      <c r="AD32" s="17" t="s">
        <v>34</v>
      </c>
      <c r="AE32" s="25">
        <f t="shared" ref="AE32:AY32" si="4">SUM(AE4:AE31)</f>
        <v>9</v>
      </c>
      <c r="AF32" s="26">
        <f t="shared" si="4"/>
        <v>0</v>
      </c>
      <c r="AG32" s="26">
        <f t="shared" si="4"/>
        <v>9</v>
      </c>
      <c r="AH32" s="26">
        <f t="shared" si="4"/>
        <v>9</v>
      </c>
      <c r="AI32" s="26">
        <f t="shared" si="4"/>
        <v>0</v>
      </c>
      <c r="AJ32" s="26">
        <f t="shared" si="4"/>
        <v>0</v>
      </c>
      <c r="AK32" s="26">
        <f t="shared" si="4"/>
        <v>9</v>
      </c>
      <c r="AL32" s="26">
        <f t="shared" si="4"/>
        <v>0</v>
      </c>
      <c r="AM32" s="26">
        <f t="shared" si="4"/>
        <v>9</v>
      </c>
      <c r="AN32" s="26">
        <f t="shared" si="4"/>
        <v>0</v>
      </c>
      <c r="AO32" s="26">
        <f t="shared" si="4"/>
        <v>9</v>
      </c>
      <c r="AP32" s="26">
        <f t="shared" si="4"/>
        <v>6</v>
      </c>
      <c r="AQ32" s="26">
        <f t="shared" si="4"/>
        <v>9</v>
      </c>
      <c r="AR32" s="26">
        <f t="shared" si="4"/>
        <v>0</v>
      </c>
      <c r="AS32" s="26">
        <f t="shared" si="4"/>
        <v>0</v>
      </c>
      <c r="AT32" s="26">
        <f t="shared" si="4"/>
        <v>0</v>
      </c>
      <c r="AU32" s="26">
        <f t="shared" si="4"/>
        <v>0</v>
      </c>
      <c r="AV32" s="26">
        <f t="shared" si="4"/>
        <v>0</v>
      </c>
      <c r="AW32" s="26">
        <f t="shared" si="4"/>
        <v>0</v>
      </c>
      <c r="AX32" s="26">
        <f t="shared" si="4"/>
        <v>0</v>
      </c>
      <c r="AY32" s="26">
        <f t="shared" si="4"/>
        <v>0</v>
      </c>
      <c r="AZ32" s="27"/>
      <c r="BA32" s="26">
        <f>SUM(BA4:BA31)</f>
        <v>0</v>
      </c>
      <c r="BB32" s="28">
        <f>SUM(BB4:BB31)</f>
        <v>0</v>
      </c>
      <c r="BC32" s="26">
        <f>SUM(BC4:BC31)</f>
        <v>0</v>
      </c>
      <c r="BD32" s="26">
        <f>SUM(BD4:BD31)</f>
        <v>0</v>
      </c>
      <c r="BE32" s="26">
        <f>SUM(BE4:BE31)</f>
        <v>0</v>
      </c>
      <c r="BF32" s="4"/>
    </row>
    <row r="33" spans="1:58">
      <c r="A33" s="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5"/>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row>
  </sheetData>
  <sortState xmlns:xlrd2="http://schemas.microsoft.com/office/spreadsheetml/2017/richdata2" ref="AD4:AP16">
    <sortCondition ref="AD4:AD16"/>
  </sortState>
  <mergeCells count="4">
    <mergeCell ref="B1:V1"/>
    <mergeCell ref="X1:AB1"/>
    <mergeCell ref="AE1:AY1"/>
    <mergeCell ref="BA1:BE1"/>
  </mergeCells>
  <phoneticPr fontId="0" type="noConversion"/>
  <conditionalFormatting sqref="A4:A31 AD4:AD31">
    <cfRule type="duplicateValues" dxfId="27" priority="5"/>
  </conditionalFormatting>
  <conditionalFormatting sqref="AE4:AY31">
    <cfRule type="expression" dxfId="26" priority="3">
      <formula>AE$3="No Game"</formula>
    </cfRule>
    <cfRule type="expression" dxfId="25" priority="4">
      <formula>"B$3=""No Game"""</formula>
    </cfRule>
  </conditionalFormatting>
  <conditionalFormatting sqref="B4:V31">
    <cfRule type="expression" dxfId="24" priority="1">
      <formula>B$3="No Game"</formula>
    </cfRule>
    <cfRule type="expression" dxfId="23" priority="2">
      <formula>"B$3=""No Game"""</formula>
    </cfRule>
  </conditionalFormatting>
  <pageMargins left="0.7" right="0.7" top="0.75" bottom="0.75" header="0.3" footer="0.3"/>
  <pageSetup paperSize="9" orientation="portrait" horizontalDpi="4294967293"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CI33"/>
  <sheetViews>
    <sheetView zoomScale="106" zoomScaleNormal="106" workbookViewId="0">
      <selection activeCell="P8" sqref="P8"/>
    </sheetView>
  </sheetViews>
  <sheetFormatPr defaultRowHeight="15"/>
  <cols>
    <col min="1" max="1" width="11"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7.5546875" style="1" bestFit="1" customWidth="1"/>
    <col min="24" max="28" width="1.5546875" bestFit="1" customWidth="1"/>
    <col min="29" max="29" width="0.88671875" customWidth="1"/>
    <col min="30" max="30" width="11" bestFit="1" customWidth="1"/>
    <col min="31" max="32" width="2.5546875" bestFit="1" customWidth="1"/>
    <col min="33" max="39" width="2.5546875" customWidth="1"/>
    <col min="40" max="51" width="2.5546875" bestFit="1" customWidth="1"/>
    <col min="52" max="52" width="5.6640625" style="1" bestFit="1" customWidth="1"/>
    <col min="53" max="57" width="1.5546875" bestFit="1" customWidth="1"/>
    <col min="58" max="58" width="0.88671875" customWidth="1"/>
    <col min="59" max="59" width="11" customWidth="1"/>
    <col min="60" max="65" width="2.5546875" bestFit="1" customWidth="1"/>
    <col min="66" max="71" width="2.5546875" customWidth="1"/>
    <col min="72" max="79" width="2.5546875" bestFit="1" customWidth="1"/>
    <col min="80" max="80" width="2.5546875" style="1" bestFit="1" customWidth="1"/>
    <col min="81" max="81" width="6.21875" customWidth="1"/>
    <col min="82" max="85" width="1.5546875" bestFit="1" customWidth="1"/>
    <col min="86" max="86" width="0.88671875" customWidth="1"/>
  </cols>
  <sheetData>
    <row r="1" spans="1:87" ht="15.75">
      <c r="A1" s="6"/>
      <c r="B1" s="66" t="s">
        <v>0</v>
      </c>
      <c r="C1" s="66"/>
      <c r="D1" s="66"/>
      <c r="E1" s="66"/>
      <c r="F1" s="66"/>
      <c r="G1" s="66"/>
      <c r="H1" s="66"/>
      <c r="I1" s="66"/>
      <c r="J1" s="66"/>
      <c r="K1" s="66"/>
      <c r="L1" s="66"/>
      <c r="M1" s="66"/>
      <c r="N1" s="66"/>
      <c r="O1" s="66"/>
      <c r="P1" s="66"/>
      <c r="Q1" s="66"/>
      <c r="R1" s="66"/>
      <c r="S1" s="66"/>
      <c r="T1" s="66"/>
      <c r="U1" s="66"/>
      <c r="V1" s="66"/>
      <c r="W1" s="29" t="s">
        <v>466</v>
      </c>
      <c r="X1" s="66" t="s">
        <v>1</v>
      </c>
      <c r="Y1" s="66"/>
      <c r="Z1" s="66"/>
      <c r="AA1" s="66"/>
      <c r="AB1" s="66"/>
      <c r="AC1" s="4"/>
      <c r="AD1" s="6"/>
      <c r="AE1" s="66" t="s">
        <v>0</v>
      </c>
      <c r="AF1" s="66"/>
      <c r="AG1" s="66"/>
      <c r="AH1" s="66"/>
      <c r="AI1" s="66"/>
      <c r="AJ1" s="66"/>
      <c r="AK1" s="66"/>
      <c r="AL1" s="66"/>
      <c r="AM1" s="66"/>
      <c r="AN1" s="66"/>
      <c r="AO1" s="66"/>
      <c r="AP1" s="66"/>
      <c r="AQ1" s="66"/>
      <c r="AR1" s="66"/>
      <c r="AS1" s="66"/>
      <c r="AT1" s="66"/>
      <c r="AU1" s="66"/>
      <c r="AV1" s="66"/>
      <c r="AW1" s="66"/>
      <c r="AX1" s="66"/>
      <c r="AY1" s="66"/>
      <c r="AZ1" s="7"/>
      <c r="BA1" s="66" t="s">
        <v>1</v>
      </c>
      <c r="BB1" s="66"/>
      <c r="BC1" s="66"/>
      <c r="BD1" s="66"/>
      <c r="BE1" s="66"/>
      <c r="BF1" s="4"/>
      <c r="BG1" s="6"/>
      <c r="BH1" s="66" t="s">
        <v>0</v>
      </c>
      <c r="BI1" s="66"/>
      <c r="BJ1" s="66"/>
      <c r="BK1" s="66"/>
      <c r="BL1" s="66"/>
      <c r="BM1" s="66"/>
      <c r="BN1" s="66"/>
      <c r="BO1" s="66"/>
      <c r="BP1" s="66"/>
      <c r="BQ1" s="66"/>
      <c r="BR1" s="66"/>
      <c r="BS1" s="66"/>
      <c r="BT1" s="66"/>
      <c r="BU1" s="66"/>
      <c r="BV1" s="66"/>
      <c r="BW1" s="66"/>
      <c r="BX1" s="66"/>
      <c r="BY1" s="66"/>
      <c r="BZ1" s="66"/>
      <c r="CA1" s="66"/>
      <c r="CB1" s="7"/>
      <c r="CC1" s="7"/>
      <c r="CD1" s="65" t="s">
        <v>1</v>
      </c>
      <c r="CE1" s="65"/>
      <c r="CF1" s="65"/>
      <c r="CG1" s="65"/>
      <c r="CH1" s="4"/>
    </row>
    <row r="2" spans="1:87" ht="50.25">
      <c r="A2" s="15" t="s">
        <v>467</v>
      </c>
      <c r="B2" s="48">
        <f>BELGRAVE!B2</f>
        <v>46139</v>
      </c>
      <c r="C2" s="48">
        <f>BELGRAVE!C2</f>
        <v>46146</v>
      </c>
      <c r="D2" s="48">
        <f>BELGRAVE!D2</f>
        <v>46153</v>
      </c>
      <c r="E2" s="48">
        <f>BELGRAVE!E2</f>
        <v>46160</v>
      </c>
      <c r="F2" s="48">
        <f>BELGRAVE!F2</f>
        <v>46167</v>
      </c>
      <c r="G2" s="48">
        <f>BELGRAVE!G2</f>
        <v>46174</v>
      </c>
      <c r="H2" s="60">
        <v>46188</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49" t="s">
        <v>17</v>
      </c>
      <c r="X2" s="50"/>
      <c r="Y2" s="50"/>
      <c r="Z2" s="50"/>
      <c r="AA2" s="50"/>
      <c r="AB2" s="50"/>
      <c r="AC2" s="51"/>
      <c r="AD2" s="52" t="s">
        <v>468</v>
      </c>
      <c r="AE2" s="48">
        <f>B2</f>
        <v>46139</v>
      </c>
      <c r="AF2" s="48">
        <f t="shared" ref="AF2:AY2" si="0">C2</f>
        <v>46146</v>
      </c>
      <c r="AG2" s="48">
        <f t="shared" si="0"/>
        <v>46153</v>
      </c>
      <c r="AH2" s="48">
        <f t="shared" si="0"/>
        <v>46160</v>
      </c>
      <c r="AI2" s="48">
        <f t="shared" si="0"/>
        <v>46167</v>
      </c>
      <c r="AJ2" s="48">
        <f t="shared" si="0"/>
        <v>46174</v>
      </c>
      <c r="AK2" s="48">
        <f t="shared" si="0"/>
        <v>46188</v>
      </c>
      <c r="AL2" s="48">
        <f t="shared" si="0"/>
        <v>46188</v>
      </c>
      <c r="AM2" s="48">
        <f t="shared" si="0"/>
        <v>46195</v>
      </c>
      <c r="AN2" s="48">
        <f t="shared" si="0"/>
        <v>46202</v>
      </c>
      <c r="AO2" s="48">
        <f t="shared" si="0"/>
        <v>46209</v>
      </c>
      <c r="AP2" s="48">
        <f t="shared" si="0"/>
        <v>46216</v>
      </c>
      <c r="AQ2" s="48">
        <f t="shared" si="0"/>
        <v>46223</v>
      </c>
      <c r="AR2" s="48">
        <f t="shared" si="0"/>
        <v>46230</v>
      </c>
      <c r="AS2" s="48">
        <f t="shared" si="0"/>
        <v>46237</v>
      </c>
      <c r="AT2" s="48">
        <f t="shared" si="0"/>
        <v>46244</v>
      </c>
      <c r="AU2" s="48">
        <f t="shared" si="0"/>
        <v>46251</v>
      </c>
      <c r="AV2" s="48">
        <f t="shared" si="0"/>
        <v>46258</v>
      </c>
      <c r="AW2" s="48">
        <f t="shared" si="0"/>
        <v>46265</v>
      </c>
      <c r="AX2" s="48">
        <f t="shared" si="0"/>
        <v>46272</v>
      </c>
      <c r="AY2" s="48">
        <f t="shared" si="0"/>
        <v>0</v>
      </c>
      <c r="AZ2" s="49" t="s">
        <v>17</v>
      </c>
      <c r="BA2" s="50"/>
      <c r="BB2" s="50"/>
      <c r="BC2" s="50"/>
      <c r="BD2" s="50"/>
      <c r="BE2" s="50"/>
      <c r="BF2" s="51"/>
      <c r="BG2" s="52" t="s">
        <v>469</v>
      </c>
      <c r="BH2" s="48">
        <f>AE2</f>
        <v>46139</v>
      </c>
      <c r="BI2" s="48">
        <f t="shared" ref="BI2:CB2" si="1">AF2</f>
        <v>46146</v>
      </c>
      <c r="BJ2" s="48">
        <f t="shared" si="1"/>
        <v>46153</v>
      </c>
      <c r="BK2" s="48">
        <f t="shared" si="1"/>
        <v>46160</v>
      </c>
      <c r="BL2" s="48">
        <f t="shared" si="1"/>
        <v>46167</v>
      </c>
      <c r="BM2" s="48">
        <f t="shared" si="1"/>
        <v>46174</v>
      </c>
      <c r="BN2" s="60">
        <v>46202</v>
      </c>
      <c r="BO2" s="48">
        <f t="shared" si="1"/>
        <v>46188</v>
      </c>
      <c r="BP2" s="48">
        <v>46195</v>
      </c>
      <c r="BQ2" s="48">
        <f t="shared" si="1"/>
        <v>46202</v>
      </c>
      <c r="BR2" s="48">
        <f t="shared" si="1"/>
        <v>46209</v>
      </c>
      <c r="BS2" s="48">
        <f t="shared" si="1"/>
        <v>46216</v>
      </c>
      <c r="BT2" s="48">
        <f t="shared" si="1"/>
        <v>46223</v>
      </c>
      <c r="BU2" s="48">
        <f t="shared" si="1"/>
        <v>46230</v>
      </c>
      <c r="BV2" s="48">
        <f t="shared" si="1"/>
        <v>46237</v>
      </c>
      <c r="BW2" s="48">
        <f t="shared" si="1"/>
        <v>46244</v>
      </c>
      <c r="BX2" s="48">
        <f t="shared" si="1"/>
        <v>46251</v>
      </c>
      <c r="BY2" s="48">
        <f t="shared" si="1"/>
        <v>46258</v>
      </c>
      <c r="BZ2" s="48">
        <f t="shared" si="1"/>
        <v>46265</v>
      </c>
      <c r="CA2" s="48">
        <f t="shared" si="1"/>
        <v>46272</v>
      </c>
      <c r="CB2" s="48">
        <f t="shared" si="1"/>
        <v>0</v>
      </c>
      <c r="CC2" s="14" t="s">
        <v>17</v>
      </c>
      <c r="CD2" s="13"/>
      <c r="CE2" s="13"/>
      <c r="CF2" s="13"/>
      <c r="CG2" s="13"/>
      <c r="CH2" s="2"/>
    </row>
    <row r="3" spans="1:87" ht="79.5">
      <c r="A3" s="15" t="s">
        <v>36</v>
      </c>
      <c r="B3" s="45" t="s">
        <v>76</v>
      </c>
      <c r="C3" s="46" t="s">
        <v>38</v>
      </c>
      <c r="D3" s="46" t="s">
        <v>78</v>
      </c>
      <c r="E3" s="46" t="s">
        <v>74</v>
      </c>
      <c r="F3" s="46" t="s">
        <v>38</v>
      </c>
      <c r="G3" s="46" t="s">
        <v>41</v>
      </c>
      <c r="H3" s="46" t="s">
        <v>195</v>
      </c>
      <c r="I3" s="47" t="s">
        <v>41</v>
      </c>
      <c r="J3" s="46" t="s">
        <v>77</v>
      </c>
      <c r="K3" s="46" t="s">
        <v>41</v>
      </c>
      <c r="L3" s="46" t="s">
        <v>79</v>
      </c>
      <c r="M3" s="46" t="s">
        <v>194</v>
      </c>
      <c r="N3" s="46" t="s">
        <v>70</v>
      </c>
      <c r="O3" s="46" t="s">
        <v>72</v>
      </c>
      <c r="P3" s="46" t="s">
        <v>80</v>
      </c>
      <c r="Q3" s="46" t="s">
        <v>69</v>
      </c>
      <c r="R3" s="46" t="s">
        <v>71</v>
      </c>
      <c r="S3" s="46" t="s">
        <v>73</v>
      </c>
      <c r="T3" s="46" t="s">
        <v>38</v>
      </c>
      <c r="U3" s="46" t="s">
        <v>196</v>
      </c>
      <c r="V3" s="13"/>
      <c r="W3" s="14"/>
      <c r="X3" s="13"/>
      <c r="Y3" s="13"/>
      <c r="Z3" s="13"/>
      <c r="AA3" s="13"/>
      <c r="AB3" s="13"/>
      <c r="AC3" s="2"/>
      <c r="AD3" s="15" t="s">
        <v>36</v>
      </c>
      <c r="AE3" s="45" t="s">
        <v>161</v>
      </c>
      <c r="AF3" s="46" t="s">
        <v>38</v>
      </c>
      <c r="AG3" s="46" t="s">
        <v>121</v>
      </c>
      <c r="AH3" s="46" t="s">
        <v>123</v>
      </c>
      <c r="AI3" s="46" t="s">
        <v>38</v>
      </c>
      <c r="AJ3" s="46" t="s">
        <v>41</v>
      </c>
      <c r="AK3" s="46" t="s">
        <v>124</v>
      </c>
      <c r="AL3" s="47" t="s">
        <v>41</v>
      </c>
      <c r="AM3" s="46" t="s">
        <v>118</v>
      </c>
      <c r="AN3" s="46" t="s">
        <v>41</v>
      </c>
      <c r="AO3" s="46" t="s">
        <v>126</v>
      </c>
      <c r="AP3" s="46" t="s">
        <v>127</v>
      </c>
      <c r="AQ3" s="46" t="s">
        <v>160</v>
      </c>
      <c r="AR3" s="46" t="s">
        <v>128</v>
      </c>
      <c r="AS3" s="46" t="s">
        <v>470</v>
      </c>
      <c r="AT3" s="46" t="s">
        <v>117</v>
      </c>
      <c r="AU3" s="46" t="s">
        <v>125</v>
      </c>
      <c r="AV3" s="46" t="s">
        <v>119</v>
      </c>
      <c r="AW3" s="46" t="s">
        <v>38</v>
      </c>
      <c r="AX3" s="46" t="s">
        <v>120</v>
      </c>
      <c r="AY3" s="46"/>
      <c r="AZ3" s="14"/>
      <c r="BA3" s="13"/>
      <c r="BB3" s="13"/>
      <c r="BC3" s="13"/>
      <c r="BD3" s="13"/>
      <c r="BE3" s="13"/>
      <c r="BF3" s="2"/>
      <c r="BG3" s="15" t="s">
        <v>36</v>
      </c>
      <c r="BH3" s="12" t="s">
        <v>123</v>
      </c>
      <c r="BI3" s="13" t="s">
        <v>38</v>
      </c>
      <c r="BJ3" s="13" t="s">
        <v>117</v>
      </c>
      <c r="BK3" s="13" t="s">
        <v>125</v>
      </c>
      <c r="BL3" s="13" t="s">
        <v>38</v>
      </c>
      <c r="BM3" s="13" t="s">
        <v>41</v>
      </c>
      <c r="BN3" s="13" t="s">
        <v>126</v>
      </c>
      <c r="BO3" s="39" t="s">
        <v>41</v>
      </c>
      <c r="BP3" s="13" t="s">
        <v>128</v>
      </c>
      <c r="BQ3" s="13" t="s">
        <v>41</v>
      </c>
      <c r="BR3" s="13" t="s">
        <v>161</v>
      </c>
      <c r="BS3" s="13" t="s">
        <v>115</v>
      </c>
      <c r="BT3" s="13" t="s">
        <v>116</v>
      </c>
      <c r="BU3" s="13" t="s">
        <v>124</v>
      </c>
      <c r="BV3" s="13" t="s">
        <v>118</v>
      </c>
      <c r="BW3" s="13" t="s">
        <v>119</v>
      </c>
      <c r="BX3" s="13" t="s">
        <v>121</v>
      </c>
      <c r="BY3" s="13" t="s">
        <v>160</v>
      </c>
      <c r="BZ3" s="13" t="s">
        <v>38</v>
      </c>
      <c r="CA3" s="13" t="s">
        <v>122</v>
      </c>
      <c r="CB3" s="13"/>
      <c r="CC3" s="14"/>
      <c r="CD3" s="13"/>
      <c r="CE3" s="13"/>
      <c r="CF3" s="13"/>
      <c r="CG3" s="13"/>
      <c r="CH3" s="2"/>
    </row>
    <row r="4" spans="1:87">
      <c r="A4" s="42" t="s">
        <v>471</v>
      </c>
      <c r="B4" s="53"/>
      <c r="C4" s="54"/>
      <c r="D4" s="53"/>
      <c r="E4" s="58">
        <v>1</v>
      </c>
      <c r="F4" s="54"/>
      <c r="G4" s="55"/>
      <c r="H4" s="53"/>
      <c r="I4" s="55"/>
      <c r="J4" s="53"/>
      <c r="K4" s="55"/>
      <c r="L4" s="53"/>
      <c r="M4" s="53"/>
      <c r="N4" s="53"/>
      <c r="O4" s="53"/>
      <c r="P4" s="53"/>
      <c r="Q4" s="53"/>
      <c r="R4" s="53"/>
      <c r="S4" s="53"/>
      <c r="T4" s="54"/>
      <c r="U4" s="53"/>
      <c r="V4" s="53"/>
      <c r="W4" s="21">
        <f t="shared" ref="W4:W31" si="2">SUM(B4:V4)</f>
        <v>1</v>
      </c>
      <c r="X4" s="31"/>
      <c r="Y4" s="21"/>
      <c r="Z4" s="21"/>
      <c r="AA4" s="29"/>
      <c r="AB4" s="30"/>
      <c r="AC4" s="4"/>
      <c r="AD4" s="43" t="s">
        <v>472</v>
      </c>
      <c r="AE4" s="53">
        <v>1</v>
      </c>
      <c r="AF4" s="54"/>
      <c r="AG4" s="53"/>
      <c r="AH4" s="53">
        <v>1</v>
      </c>
      <c r="AI4" s="54"/>
      <c r="AJ4" s="55"/>
      <c r="AK4" s="53">
        <v>1</v>
      </c>
      <c r="AL4" s="55"/>
      <c r="AM4" s="53"/>
      <c r="AN4" s="55"/>
      <c r="AO4" s="53">
        <v>1</v>
      </c>
      <c r="AP4" s="53">
        <v>1</v>
      </c>
      <c r="AQ4" s="53"/>
      <c r="AR4" s="53"/>
      <c r="AS4" s="53"/>
      <c r="AT4" s="53"/>
      <c r="AU4" s="53"/>
      <c r="AV4" s="53"/>
      <c r="AW4" s="54"/>
      <c r="AX4" s="53"/>
      <c r="AY4" s="53"/>
      <c r="AZ4" s="21">
        <f t="shared" ref="AZ4:AZ31" si="3">SUM(AE4:AY4)</f>
        <v>5</v>
      </c>
      <c r="BA4" s="31"/>
      <c r="BB4" s="21"/>
      <c r="BC4" s="21"/>
      <c r="BD4" s="21"/>
      <c r="BE4" s="32"/>
      <c r="BF4" s="4"/>
      <c r="BG4" s="29" t="s">
        <v>473</v>
      </c>
      <c r="BH4" s="53">
        <v>1</v>
      </c>
      <c r="BI4" s="54"/>
      <c r="BJ4" s="53">
        <v>1</v>
      </c>
      <c r="BK4" s="53">
        <v>1</v>
      </c>
      <c r="BL4" s="54"/>
      <c r="BM4" s="55"/>
      <c r="BN4" s="53">
        <v>1</v>
      </c>
      <c r="BO4" s="55"/>
      <c r="BP4" s="53">
        <v>1</v>
      </c>
      <c r="BQ4" s="55"/>
      <c r="BR4" s="53">
        <v>1</v>
      </c>
      <c r="BS4" s="53">
        <v>1</v>
      </c>
      <c r="BT4" s="53"/>
      <c r="BU4" s="53"/>
      <c r="BV4" s="53"/>
      <c r="BW4" s="53"/>
      <c r="BX4" s="53"/>
      <c r="BY4" s="53"/>
      <c r="BZ4" s="54"/>
      <c r="CA4" s="53"/>
      <c r="CB4" s="53"/>
      <c r="CC4" s="21">
        <f t="shared" ref="CC4:CC31" si="4">SUM(BH4:CB4)</f>
        <v>7</v>
      </c>
      <c r="CD4" s="31"/>
      <c r="CE4" s="21"/>
      <c r="CF4" s="21"/>
      <c r="CG4" s="21"/>
      <c r="CH4" s="32"/>
      <c r="CI4" s="4"/>
    </row>
    <row r="5" spans="1:87">
      <c r="A5" s="57" t="s">
        <v>474</v>
      </c>
      <c r="B5" s="53">
        <v>1</v>
      </c>
      <c r="C5" s="54"/>
      <c r="D5" s="53"/>
      <c r="E5" s="53"/>
      <c r="F5" s="54"/>
      <c r="G5" s="55"/>
      <c r="H5" s="53"/>
      <c r="I5" s="55"/>
      <c r="J5" s="53">
        <v>1</v>
      </c>
      <c r="K5" s="55"/>
      <c r="L5" s="53"/>
      <c r="M5" s="53">
        <v>1</v>
      </c>
      <c r="N5" s="53">
        <v>1</v>
      </c>
      <c r="O5" s="53"/>
      <c r="P5" s="53"/>
      <c r="Q5" s="53"/>
      <c r="R5" s="53"/>
      <c r="S5" s="53"/>
      <c r="T5" s="54"/>
      <c r="U5" s="53"/>
      <c r="V5" s="53"/>
      <c r="W5" s="21">
        <f t="shared" si="2"/>
        <v>4</v>
      </c>
      <c r="X5" s="31"/>
      <c r="Y5" s="21"/>
      <c r="Z5" s="29"/>
      <c r="AA5" s="21"/>
      <c r="AB5" s="32"/>
      <c r="AC5" s="4"/>
      <c r="AD5" s="43" t="s">
        <v>475</v>
      </c>
      <c r="AE5" s="53">
        <v>1</v>
      </c>
      <c r="AF5" s="54"/>
      <c r="AG5" s="53"/>
      <c r="AH5" s="53"/>
      <c r="AI5" s="54"/>
      <c r="AJ5" s="55"/>
      <c r="AK5" s="53">
        <v>1</v>
      </c>
      <c r="AL5" s="55"/>
      <c r="AM5" s="53">
        <v>1</v>
      </c>
      <c r="AN5" s="55"/>
      <c r="AO5" s="53">
        <v>1</v>
      </c>
      <c r="AP5" s="53">
        <v>1</v>
      </c>
      <c r="AQ5" s="53"/>
      <c r="AR5" s="53"/>
      <c r="AS5" s="53"/>
      <c r="AT5" s="53"/>
      <c r="AU5" s="53"/>
      <c r="AV5" s="53"/>
      <c r="AW5" s="54"/>
      <c r="AX5" s="53"/>
      <c r="AY5" s="53"/>
      <c r="AZ5" s="21">
        <f t="shared" si="3"/>
        <v>5</v>
      </c>
      <c r="BA5" s="31"/>
      <c r="BB5" s="29"/>
      <c r="BC5" s="21"/>
      <c r="BD5" s="21"/>
      <c r="BE5" s="32"/>
      <c r="BF5" s="4"/>
      <c r="BG5" s="29" t="s">
        <v>476</v>
      </c>
      <c r="BH5" s="53">
        <v>1</v>
      </c>
      <c r="BI5" s="54"/>
      <c r="BJ5" s="53">
        <v>1</v>
      </c>
      <c r="BK5" s="53"/>
      <c r="BL5" s="54"/>
      <c r="BM5" s="55"/>
      <c r="BN5" s="53">
        <v>1</v>
      </c>
      <c r="BO5" s="55"/>
      <c r="BP5" s="53">
        <v>1</v>
      </c>
      <c r="BQ5" s="55"/>
      <c r="BR5" s="53">
        <v>1</v>
      </c>
      <c r="BS5" s="53">
        <v>1</v>
      </c>
      <c r="BT5" s="53">
        <v>1</v>
      </c>
      <c r="BU5" s="53"/>
      <c r="BV5" s="53"/>
      <c r="BW5" s="53"/>
      <c r="BX5" s="53"/>
      <c r="BY5" s="53"/>
      <c r="BZ5" s="54"/>
      <c r="CA5" s="53"/>
      <c r="CB5" s="53"/>
      <c r="CC5" s="21">
        <f t="shared" si="4"/>
        <v>7</v>
      </c>
      <c r="CD5" s="31"/>
      <c r="CE5" s="29"/>
      <c r="CF5" s="21"/>
      <c r="CG5" s="21"/>
      <c r="CH5" s="32"/>
      <c r="CI5" s="4"/>
    </row>
    <row r="6" spans="1:87">
      <c r="A6" s="57" t="s">
        <v>477</v>
      </c>
      <c r="B6" s="53">
        <v>1</v>
      </c>
      <c r="C6" s="54"/>
      <c r="D6" s="53">
        <v>1</v>
      </c>
      <c r="E6" s="53">
        <v>1</v>
      </c>
      <c r="F6" s="54"/>
      <c r="G6" s="55"/>
      <c r="H6" s="53"/>
      <c r="I6" s="55"/>
      <c r="J6" s="53">
        <v>1</v>
      </c>
      <c r="K6" s="55"/>
      <c r="L6" s="53">
        <v>1</v>
      </c>
      <c r="M6" s="53"/>
      <c r="N6" s="53">
        <v>1</v>
      </c>
      <c r="O6" s="53"/>
      <c r="P6" s="53"/>
      <c r="Q6" s="53"/>
      <c r="R6" s="53"/>
      <c r="S6" s="53"/>
      <c r="T6" s="54"/>
      <c r="U6" s="53"/>
      <c r="V6" s="53"/>
      <c r="W6" s="21">
        <f t="shared" si="2"/>
        <v>6</v>
      </c>
      <c r="X6" s="31"/>
      <c r="Y6" s="21"/>
      <c r="Z6" s="21"/>
      <c r="AA6" s="21"/>
      <c r="AB6" s="32"/>
      <c r="AC6" s="4"/>
      <c r="AD6" s="44" t="s">
        <v>478</v>
      </c>
      <c r="AE6" s="53"/>
      <c r="AF6" s="54"/>
      <c r="AG6" s="53"/>
      <c r="AH6" s="53">
        <v>1</v>
      </c>
      <c r="AI6" s="54"/>
      <c r="AJ6" s="55"/>
      <c r="AK6" s="53">
        <v>1</v>
      </c>
      <c r="AL6" s="55"/>
      <c r="AM6" s="53">
        <v>1</v>
      </c>
      <c r="AN6" s="55"/>
      <c r="AO6" s="53">
        <v>1</v>
      </c>
      <c r="AP6" s="53">
        <v>1</v>
      </c>
      <c r="AQ6" s="53"/>
      <c r="AR6" s="53"/>
      <c r="AS6" s="53"/>
      <c r="AT6" s="53"/>
      <c r="AU6" s="53"/>
      <c r="AV6" s="53"/>
      <c r="AW6" s="54"/>
      <c r="AX6" s="53"/>
      <c r="AY6" s="53"/>
      <c r="AZ6" s="21">
        <f t="shared" si="3"/>
        <v>5</v>
      </c>
      <c r="BA6" s="31"/>
      <c r="BB6" s="21"/>
      <c r="BC6" s="21"/>
      <c r="BD6" s="21"/>
      <c r="BE6" s="32"/>
      <c r="BF6" s="4"/>
      <c r="BG6" s="29" t="s">
        <v>479</v>
      </c>
      <c r="BH6" s="53">
        <v>1</v>
      </c>
      <c r="BI6" s="54"/>
      <c r="BJ6" s="53">
        <v>1</v>
      </c>
      <c r="BK6" s="53">
        <v>1</v>
      </c>
      <c r="BL6" s="54"/>
      <c r="BM6" s="55"/>
      <c r="BN6" s="53">
        <v>1</v>
      </c>
      <c r="BO6" s="55"/>
      <c r="BP6" s="53">
        <v>1</v>
      </c>
      <c r="BQ6" s="55"/>
      <c r="BR6" s="53">
        <v>1</v>
      </c>
      <c r="BS6" s="53">
        <v>1</v>
      </c>
      <c r="BT6" s="53">
        <v>1</v>
      </c>
      <c r="BU6" s="53"/>
      <c r="BV6" s="53"/>
      <c r="BW6" s="53"/>
      <c r="BX6" s="53"/>
      <c r="BY6" s="53"/>
      <c r="BZ6" s="54"/>
      <c r="CA6" s="53"/>
      <c r="CB6" s="53"/>
      <c r="CC6" s="21">
        <f t="shared" si="4"/>
        <v>8</v>
      </c>
      <c r="CD6" s="31"/>
      <c r="CE6" s="21"/>
      <c r="CF6" s="21"/>
      <c r="CG6" s="21"/>
      <c r="CH6" s="32"/>
      <c r="CI6" s="4"/>
    </row>
    <row r="7" spans="1:87">
      <c r="A7" s="57" t="s">
        <v>480</v>
      </c>
      <c r="B7" s="53">
        <v>1</v>
      </c>
      <c r="C7" s="54"/>
      <c r="D7" s="53">
        <v>1</v>
      </c>
      <c r="E7" s="53">
        <v>1</v>
      </c>
      <c r="F7" s="54"/>
      <c r="G7" s="55"/>
      <c r="H7" s="53">
        <v>1</v>
      </c>
      <c r="I7" s="55"/>
      <c r="J7" s="53">
        <v>1</v>
      </c>
      <c r="K7" s="55"/>
      <c r="L7" s="53">
        <v>1</v>
      </c>
      <c r="M7" s="53"/>
      <c r="N7" s="53">
        <v>1</v>
      </c>
      <c r="O7" s="53"/>
      <c r="P7" s="53"/>
      <c r="Q7" s="53"/>
      <c r="R7" s="53"/>
      <c r="S7" s="53"/>
      <c r="T7" s="54"/>
      <c r="U7" s="53"/>
      <c r="V7" s="53"/>
      <c r="W7" s="21">
        <f t="shared" si="2"/>
        <v>7</v>
      </c>
      <c r="X7" s="31"/>
      <c r="Y7" s="21"/>
      <c r="Z7" s="21"/>
      <c r="AA7" s="21"/>
      <c r="AB7" s="32"/>
      <c r="AC7" s="4"/>
      <c r="AD7" s="43" t="s">
        <v>481</v>
      </c>
      <c r="AE7" s="53">
        <v>1</v>
      </c>
      <c r="AF7" s="54"/>
      <c r="AG7" s="53"/>
      <c r="AH7" s="53">
        <v>1</v>
      </c>
      <c r="AI7" s="54"/>
      <c r="AJ7" s="55"/>
      <c r="AK7" s="53"/>
      <c r="AL7" s="55"/>
      <c r="AM7" s="53"/>
      <c r="AN7" s="55"/>
      <c r="AO7" s="53">
        <v>1</v>
      </c>
      <c r="AP7" s="53"/>
      <c r="AQ7" s="53"/>
      <c r="AR7" s="53"/>
      <c r="AS7" s="53"/>
      <c r="AT7" s="53"/>
      <c r="AU7" s="53"/>
      <c r="AV7" s="53"/>
      <c r="AW7" s="54"/>
      <c r="AX7" s="53"/>
      <c r="AY7" s="53"/>
      <c r="AZ7" s="21">
        <f t="shared" si="3"/>
        <v>3</v>
      </c>
      <c r="BA7" s="31"/>
      <c r="BB7" s="21"/>
      <c r="BC7" s="21"/>
      <c r="BD7" s="21"/>
      <c r="BE7" s="32"/>
      <c r="BF7" s="4"/>
      <c r="BG7" s="40" t="s">
        <v>482</v>
      </c>
      <c r="BH7" s="53">
        <v>1</v>
      </c>
      <c r="BI7" s="54"/>
      <c r="BJ7" s="53"/>
      <c r="BK7" s="53">
        <v>1</v>
      </c>
      <c r="BL7" s="54"/>
      <c r="BM7" s="55"/>
      <c r="BN7" s="53"/>
      <c r="BO7" s="55"/>
      <c r="BP7" s="53">
        <v>1</v>
      </c>
      <c r="BQ7" s="55"/>
      <c r="BR7" s="53">
        <v>1</v>
      </c>
      <c r="BS7" s="53">
        <v>1</v>
      </c>
      <c r="BT7" s="53">
        <v>1</v>
      </c>
      <c r="BU7" s="53"/>
      <c r="BV7" s="53"/>
      <c r="BW7" s="53"/>
      <c r="BX7" s="53"/>
      <c r="BY7" s="53"/>
      <c r="BZ7" s="54"/>
      <c r="CA7" s="53"/>
      <c r="CB7" s="53"/>
      <c r="CC7" s="21">
        <f t="shared" si="4"/>
        <v>6</v>
      </c>
      <c r="CD7" s="31"/>
      <c r="CE7" s="21"/>
      <c r="CF7" s="21"/>
      <c r="CG7" s="21"/>
      <c r="CH7" s="32"/>
      <c r="CI7" s="4"/>
    </row>
    <row r="8" spans="1:87">
      <c r="A8" s="57" t="s">
        <v>483</v>
      </c>
      <c r="B8" s="53">
        <v>1</v>
      </c>
      <c r="C8" s="54"/>
      <c r="D8" s="53">
        <v>1</v>
      </c>
      <c r="E8" s="53">
        <v>1</v>
      </c>
      <c r="F8" s="54"/>
      <c r="G8" s="55"/>
      <c r="H8" s="53">
        <v>1</v>
      </c>
      <c r="I8" s="55"/>
      <c r="J8" s="53">
        <v>1</v>
      </c>
      <c r="K8" s="55"/>
      <c r="L8" s="53">
        <v>1</v>
      </c>
      <c r="M8" s="53"/>
      <c r="N8" s="53"/>
      <c r="O8" s="53"/>
      <c r="P8" s="53"/>
      <c r="Q8" s="53"/>
      <c r="R8" s="53"/>
      <c r="S8" s="53"/>
      <c r="T8" s="54"/>
      <c r="U8" s="53"/>
      <c r="V8" s="53"/>
      <c r="W8" s="21">
        <f t="shared" si="2"/>
        <v>6</v>
      </c>
      <c r="X8" s="29"/>
      <c r="Y8" s="21"/>
      <c r="Z8" s="21"/>
      <c r="AA8" s="21"/>
      <c r="AB8" s="32"/>
      <c r="AC8" s="4"/>
      <c r="AD8" s="43" t="s">
        <v>484</v>
      </c>
      <c r="AE8" s="53">
        <v>1</v>
      </c>
      <c r="AF8" s="54"/>
      <c r="AG8" s="53"/>
      <c r="AH8" s="53"/>
      <c r="AI8" s="54"/>
      <c r="AJ8" s="55"/>
      <c r="AK8" s="53">
        <v>1</v>
      </c>
      <c r="AL8" s="55"/>
      <c r="AM8" s="53"/>
      <c r="AN8" s="55"/>
      <c r="AO8" s="53">
        <v>1</v>
      </c>
      <c r="AP8" s="53">
        <v>1</v>
      </c>
      <c r="AQ8" s="53"/>
      <c r="AR8" s="53"/>
      <c r="AS8" s="53"/>
      <c r="AT8" s="53"/>
      <c r="AU8" s="53"/>
      <c r="AV8" s="53"/>
      <c r="AW8" s="54"/>
      <c r="AX8" s="53"/>
      <c r="AY8" s="53"/>
      <c r="AZ8" s="21">
        <f t="shared" si="3"/>
        <v>4</v>
      </c>
      <c r="BA8" s="31"/>
      <c r="BB8" s="21"/>
      <c r="BC8" s="21"/>
      <c r="BD8" s="21"/>
      <c r="BE8" s="32"/>
      <c r="BF8" s="4"/>
      <c r="BG8" s="29" t="s">
        <v>485</v>
      </c>
      <c r="BH8" s="53">
        <v>1</v>
      </c>
      <c r="BI8" s="54"/>
      <c r="BJ8" s="53">
        <v>1</v>
      </c>
      <c r="BK8" s="53">
        <v>1</v>
      </c>
      <c r="BL8" s="54"/>
      <c r="BM8" s="55"/>
      <c r="BN8" s="53">
        <v>1</v>
      </c>
      <c r="BO8" s="55"/>
      <c r="BP8" s="53">
        <v>1</v>
      </c>
      <c r="BQ8" s="55"/>
      <c r="BR8" s="53">
        <v>1</v>
      </c>
      <c r="BS8" s="53">
        <v>1</v>
      </c>
      <c r="BT8" s="53">
        <v>1</v>
      </c>
      <c r="BU8" s="53"/>
      <c r="BV8" s="53"/>
      <c r="BW8" s="53"/>
      <c r="BX8" s="53"/>
      <c r="BY8" s="53"/>
      <c r="BZ8" s="54"/>
      <c r="CA8" s="53"/>
      <c r="CB8" s="53"/>
      <c r="CC8" s="21">
        <f t="shared" si="4"/>
        <v>8</v>
      </c>
      <c r="CD8" s="31"/>
      <c r="CE8" s="21"/>
      <c r="CF8" s="21"/>
      <c r="CG8" s="21"/>
      <c r="CH8" s="32"/>
      <c r="CI8" s="4"/>
    </row>
    <row r="9" spans="1:87">
      <c r="A9" s="40" t="s">
        <v>486</v>
      </c>
      <c r="B9" s="53"/>
      <c r="C9" s="54"/>
      <c r="D9" s="53">
        <v>1</v>
      </c>
      <c r="E9" s="53"/>
      <c r="F9" s="54"/>
      <c r="G9" s="55"/>
      <c r="H9" s="53">
        <v>1</v>
      </c>
      <c r="I9" s="55"/>
      <c r="J9" s="53"/>
      <c r="K9" s="55"/>
      <c r="L9" s="53"/>
      <c r="M9" s="53">
        <v>1</v>
      </c>
      <c r="N9">
        <v>1</v>
      </c>
      <c r="O9" s="53"/>
      <c r="P9" s="53"/>
      <c r="Q9" s="53"/>
      <c r="R9" s="53"/>
      <c r="S9" s="53"/>
      <c r="T9" s="54"/>
      <c r="U9" s="53"/>
      <c r="V9" s="53"/>
      <c r="W9" s="21">
        <f t="shared" si="2"/>
        <v>4</v>
      </c>
      <c r="X9" s="31"/>
      <c r="Y9" s="21"/>
      <c r="Z9" s="21"/>
      <c r="AA9" s="21"/>
      <c r="AB9" s="32"/>
      <c r="AC9" s="4"/>
      <c r="AD9" s="43" t="s">
        <v>487</v>
      </c>
      <c r="AE9" s="53">
        <v>1</v>
      </c>
      <c r="AF9" s="54"/>
      <c r="AG9" s="53"/>
      <c r="AH9" s="53">
        <v>1</v>
      </c>
      <c r="AI9" s="54"/>
      <c r="AJ9" s="55"/>
      <c r="AK9" s="53">
        <v>1</v>
      </c>
      <c r="AL9" s="55"/>
      <c r="AM9" s="53">
        <v>1</v>
      </c>
      <c r="AN9" s="55"/>
      <c r="AO9" s="53"/>
      <c r="AP9" s="53">
        <v>1</v>
      </c>
      <c r="AQ9" s="53"/>
      <c r="AR9" s="53"/>
      <c r="AS9" s="53"/>
      <c r="AT9" s="53"/>
      <c r="AU9" s="53"/>
      <c r="AV9" s="53"/>
      <c r="AW9" s="54"/>
      <c r="AX9" s="53"/>
      <c r="AY9" s="53"/>
      <c r="AZ9" s="21">
        <f t="shared" si="3"/>
        <v>5</v>
      </c>
      <c r="BA9" s="31"/>
      <c r="BB9" s="21"/>
      <c r="BC9" s="21"/>
      <c r="BD9" s="21"/>
      <c r="BE9" s="32"/>
      <c r="BF9" s="4"/>
      <c r="BG9" s="29" t="s">
        <v>488</v>
      </c>
      <c r="BH9" s="53"/>
      <c r="BI9" s="54"/>
      <c r="BJ9" s="53"/>
      <c r="BK9" s="53"/>
      <c r="BL9" s="54"/>
      <c r="BM9" s="55"/>
      <c r="BN9" s="53">
        <v>1</v>
      </c>
      <c r="BO9" s="55"/>
      <c r="BP9" s="53"/>
      <c r="BQ9" s="55"/>
      <c r="BR9" s="53">
        <v>1</v>
      </c>
      <c r="BS9" s="53"/>
      <c r="BT9" s="53">
        <v>1</v>
      </c>
      <c r="BU9" s="53"/>
      <c r="BV9" s="53"/>
      <c r="BW9" s="53"/>
      <c r="BX9" s="53"/>
      <c r="BY9" s="53"/>
      <c r="BZ9" s="54"/>
      <c r="CA9" s="53"/>
      <c r="CB9" s="53"/>
      <c r="CC9" s="21">
        <f t="shared" si="4"/>
        <v>3</v>
      </c>
      <c r="CD9" s="31"/>
      <c r="CE9" s="21"/>
      <c r="CF9" s="21"/>
      <c r="CG9" s="21"/>
      <c r="CH9" s="32"/>
      <c r="CI9" s="4"/>
    </row>
    <row r="10" spans="1:87">
      <c r="A10" s="57" t="s">
        <v>489</v>
      </c>
      <c r="B10" s="53">
        <v>1</v>
      </c>
      <c r="C10" s="54"/>
      <c r="D10" s="53"/>
      <c r="E10" s="53"/>
      <c r="F10" s="54"/>
      <c r="G10" s="55"/>
      <c r="H10" s="53"/>
      <c r="I10" s="55"/>
      <c r="J10" s="53"/>
      <c r="K10" s="55"/>
      <c r="L10" s="53"/>
      <c r="M10" s="53"/>
      <c r="N10" s="53"/>
      <c r="O10" s="53"/>
      <c r="P10" s="53"/>
      <c r="Q10" s="53"/>
      <c r="R10" s="53"/>
      <c r="S10" s="53"/>
      <c r="T10" s="54"/>
      <c r="U10" s="53"/>
      <c r="V10" s="53"/>
      <c r="W10" s="21">
        <f t="shared" si="2"/>
        <v>1</v>
      </c>
      <c r="X10" s="31"/>
      <c r="Y10" s="21"/>
      <c r="Z10" s="21"/>
      <c r="AA10" s="21"/>
      <c r="AB10" s="32"/>
      <c r="AC10" s="4"/>
      <c r="AD10" s="43" t="s">
        <v>466</v>
      </c>
      <c r="AE10" s="53">
        <v>1</v>
      </c>
      <c r="AF10" s="54"/>
      <c r="AG10" s="53">
        <v>1</v>
      </c>
      <c r="AH10" s="53">
        <v>1</v>
      </c>
      <c r="AI10" s="54"/>
      <c r="AJ10" s="55"/>
      <c r="AK10" s="53">
        <v>1</v>
      </c>
      <c r="AL10" s="55"/>
      <c r="AM10" s="53">
        <v>1</v>
      </c>
      <c r="AN10" s="55"/>
      <c r="AO10" s="53"/>
      <c r="AP10" s="53">
        <v>1</v>
      </c>
      <c r="AQ10" s="53"/>
      <c r="AR10" s="53"/>
      <c r="AS10" s="53"/>
      <c r="AT10" s="53"/>
      <c r="AU10" s="53"/>
      <c r="AV10" s="53"/>
      <c r="AW10" s="54"/>
      <c r="AX10" s="53"/>
      <c r="AY10" s="53"/>
      <c r="AZ10" s="21">
        <f t="shared" si="3"/>
        <v>6</v>
      </c>
      <c r="BA10" s="31"/>
      <c r="BB10" s="21"/>
      <c r="BC10" s="21"/>
      <c r="BD10" s="21"/>
      <c r="BE10" s="32"/>
      <c r="BF10" s="4"/>
      <c r="BG10" s="29" t="s">
        <v>490</v>
      </c>
      <c r="BH10" s="53">
        <v>1</v>
      </c>
      <c r="BI10" s="54"/>
      <c r="BJ10" s="53">
        <v>1</v>
      </c>
      <c r="BK10" s="53">
        <v>1</v>
      </c>
      <c r="BL10" s="54"/>
      <c r="BM10" s="55"/>
      <c r="BN10" s="53">
        <v>1</v>
      </c>
      <c r="BO10" s="55"/>
      <c r="BP10" s="53"/>
      <c r="BQ10" s="55"/>
      <c r="BR10" s="53">
        <v>1</v>
      </c>
      <c r="BS10" s="53"/>
      <c r="BT10" s="53">
        <v>1</v>
      </c>
      <c r="BU10" s="53"/>
      <c r="BV10" s="53"/>
      <c r="BW10" s="53"/>
      <c r="BX10" s="53"/>
      <c r="BY10" s="53"/>
      <c r="BZ10" s="54"/>
      <c r="CA10" s="53"/>
      <c r="CB10" s="53"/>
      <c r="CC10" s="21">
        <f t="shared" si="4"/>
        <v>6</v>
      </c>
      <c r="CD10" s="31"/>
      <c r="CE10" s="21"/>
      <c r="CF10" s="21"/>
      <c r="CG10" s="21"/>
      <c r="CH10" s="32"/>
      <c r="CI10" s="4"/>
    </row>
    <row r="11" spans="1:87">
      <c r="A11" s="57" t="s">
        <v>491</v>
      </c>
      <c r="B11" s="53">
        <v>1</v>
      </c>
      <c r="C11" s="54"/>
      <c r="D11" s="53">
        <v>1</v>
      </c>
      <c r="E11" s="53"/>
      <c r="F11" s="54"/>
      <c r="G11" s="55"/>
      <c r="H11" s="53">
        <v>1</v>
      </c>
      <c r="I11" s="55"/>
      <c r="J11" s="53">
        <v>1</v>
      </c>
      <c r="K11" s="55"/>
      <c r="L11" s="53">
        <v>1</v>
      </c>
      <c r="M11" s="53">
        <v>1</v>
      </c>
      <c r="N11" s="53">
        <v>1</v>
      </c>
      <c r="O11" s="53"/>
      <c r="P11" s="53"/>
      <c r="Q11" s="53"/>
      <c r="R11" s="53"/>
      <c r="S11" s="53"/>
      <c r="T11" s="54"/>
      <c r="U11" s="53"/>
      <c r="V11" s="53"/>
      <c r="W11" s="21">
        <f t="shared" si="2"/>
        <v>7</v>
      </c>
      <c r="X11" s="31"/>
      <c r="Y11" s="21"/>
      <c r="Z11" s="21"/>
      <c r="AA11" s="21"/>
      <c r="AB11" s="32"/>
      <c r="AC11" s="4"/>
      <c r="AD11" s="43" t="s">
        <v>492</v>
      </c>
      <c r="AE11" s="53">
        <v>1</v>
      </c>
      <c r="AF11" s="54"/>
      <c r="AG11" s="53">
        <v>1</v>
      </c>
      <c r="AH11" s="53">
        <v>1</v>
      </c>
      <c r="AI11" s="54"/>
      <c r="AJ11" s="55"/>
      <c r="AK11" s="53">
        <v>1</v>
      </c>
      <c r="AL11" s="55"/>
      <c r="AM11" s="53">
        <v>1</v>
      </c>
      <c r="AN11" s="55"/>
      <c r="AO11" s="53">
        <v>1</v>
      </c>
      <c r="AP11" s="53"/>
      <c r="AQ11" s="53"/>
      <c r="AR11" s="53"/>
      <c r="AS11" s="53"/>
      <c r="AT11" s="53"/>
      <c r="AU11" s="53"/>
      <c r="AV11" s="53"/>
      <c r="AW11" s="54"/>
      <c r="AX11" s="53"/>
      <c r="AY11" s="53"/>
      <c r="AZ11" s="21">
        <f t="shared" si="3"/>
        <v>6</v>
      </c>
      <c r="BA11" s="29"/>
      <c r="BB11" s="21"/>
      <c r="BC11" s="21"/>
      <c r="BD11" s="21"/>
      <c r="BE11" s="32"/>
      <c r="BF11" s="4"/>
      <c r="BG11" s="42" t="s">
        <v>493</v>
      </c>
      <c r="BH11" s="58"/>
      <c r="BI11" s="59"/>
      <c r="BJ11" s="58"/>
      <c r="BK11" s="58"/>
      <c r="BL11" s="59"/>
      <c r="BM11" s="61"/>
      <c r="BN11" s="58">
        <v>1</v>
      </c>
      <c r="BO11" s="61"/>
      <c r="BP11" s="58"/>
      <c r="BQ11" s="55"/>
      <c r="BR11" s="53"/>
      <c r="BS11" s="53"/>
      <c r="BT11" s="53"/>
      <c r="BU11" s="53"/>
      <c r="BV11" s="53"/>
      <c r="BW11" s="53"/>
      <c r="BX11" s="53"/>
      <c r="BY11" s="53"/>
      <c r="BZ11" s="54"/>
      <c r="CA11" s="53"/>
      <c r="CB11" s="53"/>
      <c r="CC11" s="21">
        <f t="shared" si="4"/>
        <v>1</v>
      </c>
      <c r="CD11" s="29"/>
      <c r="CE11" s="21"/>
      <c r="CF11" s="21"/>
      <c r="CG11" s="21"/>
      <c r="CH11" s="32"/>
      <c r="CI11" s="4"/>
    </row>
    <row r="12" spans="1:87">
      <c r="A12" s="57" t="s">
        <v>494</v>
      </c>
      <c r="B12" s="53">
        <v>1</v>
      </c>
      <c r="C12" s="54"/>
      <c r="D12" s="53">
        <v>1</v>
      </c>
      <c r="E12" s="53">
        <v>1</v>
      </c>
      <c r="F12" s="54"/>
      <c r="G12" s="55"/>
      <c r="H12" s="53">
        <v>1</v>
      </c>
      <c r="I12" s="55"/>
      <c r="J12" s="53">
        <v>1</v>
      </c>
      <c r="K12" s="55"/>
      <c r="L12" s="53">
        <v>1</v>
      </c>
      <c r="M12" s="53">
        <v>1</v>
      </c>
      <c r="N12" s="53">
        <v>1</v>
      </c>
      <c r="O12" s="53"/>
      <c r="P12" s="53"/>
      <c r="Q12" s="53"/>
      <c r="R12" s="53"/>
      <c r="S12" s="53"/>
      <c r="T12" s="54"/>
      <c r="U12" s="53"/>
      <c r="V12" s="53"/>
      <c r="W12" s="21">
        <f t="shared" si="2"/>
        <v>8</v>
      </c>
      <c r="X12" s="31"/>
      <c r="Y12" s="29"/>
      <c r="Z12" s="29"/>
      <c r="AA12" s="21"/>
      <c r="AB12" s="32"/>
      <c r="AC12" s="4"/>
      <c r="AD12" s="43" t="s">
        <v>495</v>
      </c>
      <c r="AE12" s="53"/>
      <c r="AF12" s="54"/>
      <c r="AG12" s="53"/>
      <c r="AH12" s="53">
        <v>1</v>
      </c>
      <c r="AI12" s="54"/>
      <c r="AJ12" s="55"/>
      <c r="AK12" s="53">
        <v>1</v>
      </c>
      <c r="AL12" s="55"/>
      <c r="AM12" s="53">
        <v>1</v>
      </c>
      <c r="AN12" s="55"/>
      <c r="AO12" s="53">
        <v>1</v>
      </c>
      <c r="AP12" s="53"/>
      <c r="AQ12" s="53"/>
      <c r="AR12" s="53"/>
      <c r="AS12" s="53"/>
      <c r="AT12" s="53"/>
      <c r="AU12" s="53"/>
      <c r="AV12" s="53"/>
      <c r="AW12" s="54"/>
      <c r="AX12" s="53"/>
      <c r="AY12" s="53"/>
      <c r="AZ12" s="21">
        <f t="shared" si="3"/>
        <v>4</v>
      </c>
      <c r="BA12" s="31"/>
      <c r="BB12" s="21"/>
      <c r="BC12" s="21"/>
      <c r="BD12" s="21"/>
      <c r="BE12" s="32"/>
      <c r="BF12" s="4"/>
      <c r="BG12" s="40" t="s">
        <v>496</v>
      </c>
      <c r="BH12" s="53">
        <v>1</v>
      </c>
      <c r="BI12" s="54"/>
      <c r="BJ12" s="53">
        <v>1</v>
      </c>
      <c r="BK12" s="53">
        <v>1</v>
      </c>
      <c r="BL12" s="54"/>
      <c r="BM12" s="55"/>
      <c r="BN12" s="53">
        <v>1</v>
      </c>
      <c r="BO12" s="55"/>
      <c r="BP12" s="53">
        <v>1</v>
      </c>
      <c r="BQ12" s="55"/>
      <c r="BR12" s="53">
        <v>1</v>
      </c>
      <c r="BS12" s="53"/>
      <c r="BT12" s="53"/>
      <c r="BU12" s="53"/>
      <c r="BV12" s="53"/>
      <c r="BW12" s="53"/>
      <c r="BX12" s="53"/>
      <c r="BY12" s="53"/>
      <c r="BZ12" s="54"/>
      <c r="CA12" s="53"/>
      <c r="CB12" s="53"/>
      <c r="CC12" s="21">
        <f t="shared" si="4"/>
        <v>6</v>
      </c>
      <c r="CD12" s="31"/>
      <c r="CE12" s="21"/>
      <c r="CF12" s="21"/>
      <c r="CG12" s="21"/>
      <c r="CH12" s="32"/>
      <c r="CI12" s="4"/>
    </row>
    <row r="13" spans="1:87">
      <c r="A13" s="57" t="s">
        <v>497</v>
      </c>
      <c r="B13" s="53">
        <v>1</v>
      </c>
      <c r="C13" s="54"/>
      <c r="D13" s="53">
        <v>1</v>
      </c>
      <c r="E13" s="53"/>
      <c r="F13" s="54"/>
      <c r="G13" s="55"/>
      <c r="H13" s="53">
        <v>1</v>
      </c>
      <c r="I13" s="55"/>
      <c r="J13" s="53"/>
      <c r="K13" s="55"/>
      <c r="L13" s="53">
        <v>1</v>
      </c>
      <c r="M13" s="53">
        <v>1</v>
      </c>
      <c r="N13" s="53">
        <v>1</v>
      </c>
      <c r="O13" s="53"/>
      <c r="P13" s="53"/>
      <c r="Q13" s="53"/>
      <c r="R13" s="53"/>
      <c r="S13" s="53"/>
      <c r="T13" s="54"/>
      <c r="U13" s="53"/>
      <c r="V13" s="53"/>
      <c r="W13" s="21">
        <f t="shared" si="2"/>
        <v>6</v>
      </c>
      <c r="X13" s="31"/>
      <c r="Y13" s="21"/>
      <c r="Z13" s="21"/>
      <c r="AA13" s="21"/>
      <c r="AB13" s="32"/>
      <c r="AC13" s="4"/>
      <c r="AD13" s="43" t="s">
        <v>498</v>
      </c>
      <c r="AE13" s="53"/>
      <c r="AF13" s="54"/>
      <c r="AG13" s="53"/>
      <c r="AH13" s="53"/>
      <c r="AI13" s="54"/>
      <c r="AJ13" s="55"/>
      <c r="AK13" s="53"/>
      <c r="AL13" s="55"/>
      <c r="AM13" s="53">
        <v>1</v>
      </c>
      <c r="AN13" s="55"/>
      <c r="AO13" s="53">
        <v>1</v>
      </c>
      <c r="AP13" s="53">
        <v>1</v>
      </c>
      <c r="AQ13" s="53"/>
      <c r="AR13" s="53"/>
      <c r="AS13" s="53"/>
      <c r="AT13" s="53"/>
      <c r="AU13" s="53"/>
      <c r="AV13" s="53"/>
      <c r="AW13" s="54"/>
      <c r="AX13" s="53"/>
      <c r="AY13" s="53"/>
      <c r="AZ13" s="21">
        <f t="shared" si="3"/>
        <v>3</v>
      </c>
      <c r="BA13" s="31"/>
      <c r="BB13" s="21"/>
      <c r="BC13" s="21"/>
      <c r="BD13" s="21"/>
      <c r="BE13" s="32"/>
      <c r="BF13" s="4"/>
      <c r="BG13" s="29" t="s">
        <v>499</v>
      </c>
      <c r="BH13" s="53">
        <v>1</v>
      </c>
      <c r="BI13" s="54"/>
      <c r="BJ13" s="53">
        <v>1</v>
      </c>
      <c r="BK13" s="53">
        <v>1</v>
      </c>
      <c r="BL13" s="54"/>
      <c r="BM13" s="55"/>
      <c r="BN13" s="53">
        <v>1</v>
      </c>
      <c r="BO13" s="55"/>
      <c r="BP13" s="53">
        <v>1</v>
      </c>
      <c r="BQ13" s="55"/>
      <c r="BR13" s="53">
        <v>1</v>
      </c>
      <c r="BS13" s="53">
        <v>1</v>
      </c>
      <c r="BT13" s="53">
        <v>1</v>
      </c>
      <c r="BU13" s="53"/>
      <c r="BV13" s="53"/>
      <c r="BW13" s="53"/>
      <c r="BX13" s="53"/>
      <c r="BY13" s="53"/>
      <c r="BZ13" s="54"/>
      <c r="CA13" s="53"/>
      <c r="CB13" s="53"/>
      <c r="CC13" s="21">
        <f t="shared" si="4"/>
        <v>8</v>
      </c>
      <c r="CD13" s="31"/>
      <c r="CE13" s="21"/>
      <c r="CF13" s="21"/>
      <c r="CG13" s="21"/>
      <c r="CH13" s="32"/>
      <c r="CI13" s="4"/>
    </row>
    <row r="14" spans="1:87">
      <c r="A14" s="40" t="s">
        <v>500</v>
      </c>
      <c r="B14" s="53"/>
      <c r="C14" s="54"/>
      <c r="D14" s="53"/>
      <c r="E14" s="53">
        <v>1</v>
      </c>
      <c r="F14" s="54"/>
      <c r="G14" s="55"/>
      <c r="H14" s="53">
        <v>1</v>
      </c>
      <c r="I14" s="55"/>
      <c r="J14" s="53">
        <v>1</v>
      </c>
      <c r="K14" s="55"/>
      <c r="L14" s="53">
        <v>1</v>
      </c>
      <c r="M14" s="53">
        <v>1</v>
      </c>
      <c r="N14" s="53">
        <v>1</v>
      </c>
      <c r="O14" s="53"/>
      <c r="P14" s="53"/>
      <c r="Q14" s="53"/>
      <c r="R14" s="53"/>
      <c r="S14" s="53"/>
      <c r="T14" s="54"/>
      <c r="U14" s="53"/>
      <c r="V14" s="53"/>
      <c r="W14" s="21">
        <f t="shared" si="2"/>
        <v>6</v>
      </c>
      <c r="X14" s="29"/>
      <c r="Y14" s="21"/>
      <c r="Z14" s="21"/>
      <c r="AA14" s="21"/>
      <c r="AB14" s="32"/>
      <c r="AC14" s="4"/>
      <c r="AD14" s="43" t="s">
        <v>501</v>
      </c>
      <c r="AE14" s="53">
        <v>1</v>
      </c>
      <c r="AF14" s="54"/>
      <c r="AG14" s="53"/>
      <c r="AH14" s="53">
        <v>1</v>
      </c>
      <c r="AI14" s="54"/>
      <c r="AJ14" s="55"/>
      <c r="AK14" s="53"/>
      <c r="AL14" s="55"/>
      <c r="AM14" s="53">
        <v>1</v>
      </c>
      <c r="AN14" s="55"/>
      <c r="AO14" s="53">
        <v>1</v>
      </c>
      <c r="AP14" s="53">
        <v>1</v>
      </c>
      <c r="AQ14" s="53"/>
      <c r="AR14" s="53"/>
      <c r="AS14" s="53"/>
      <c r="AT14" s="53"/>
      <c r="AU14" s="53"/>
      <c r="AV14" s="53"/>
      <c r="AW14" s="54"/>
      <c r="AX14" s="53"/>
      <c r="AY14" s="53"/>
      <c r="AZ14" s="21">
        <f t="shared" si="3"/>
        <v>5</v>
      </c>
      <c r="BA14" s="31"/>
      <c r="BB14" s="21"/>
      <c r="BC14" s="21"/>
      <c r="BD14" s="21"/>
      <c r="BE14" s="32"/>
      <c r="BF14" s="4"/>
      <c r="BG14" s="29" t="s">
        <v>502</v>
      </c>
      <c r="BH14" s="53"/>
      <c r="BI14" s="54"/>
      <c r="BJ14" s="53"/>
      <c r="BK14" s="53"/>
      <c r="BL14" s="54"/>
      <c r="BM14" s="55"/>
      <c r="BN14" s="53"/>
      <c r="BO14" s="55"/>
      <c r="BP14" s="53">
        <v>1</v>
      </c>
      <c r="BQ14" s="55"/>
      <c r="BR14" s="53"/>
      <c r="BS14" s="53">
        <v>1</v>
      </c>
      <c r="BT14" s="53">
        <v>1</v>
      </c>
      <c r="BU14" s="53"/>
      <c r="BV14" s="53"/>
      <c r="BW14" s="53"/>
      <c r="BX14" s="53"/>
      <c r="BY14" s="53"/>
      <c r="BZ14" s="54"/>
      <c r="CA14" s="53"/>
      <c r="CB14" s="53"/>
      <c r="CC14" s="21">
        <f t="shared" si="4"/>
        <v>3</v>
      </c>
      <c r="CD14" s="31"/>
      <c r="CE14" s="21"/>
      <c r="CF14" s="21"/>
      <c r="CG14" s="21"/>
      <c r="CH14" s="32"/>
      <c r="CI14" s="4"/>
    </row>
    <row r="15" spans="1:87">
      <c r="A15" s="57" t="s">
        <v>503</v>
      </c>
      <c r="B15" s="53">
        <v>1</v>
      </c>
      <c r="C15" s="54"/>
      <c r="D15" s="53">
        <v>1</v>
      </c>
      <c r="E15" s="53">
        <v>1</v>
      </c>
      <c r="F15" s="54"/>
      <c r="G15" s="55"/>
      <c r="H15" s="53">
        <v>1</v>
      </c>
      <c r="I15" s="55"/>
      <c r="J15" s="53">
        <v>1</v>
      </c>
      <c r="K15" s="55"/>
      <c r="L15" s="53">
        <v>1</v>
      </c>
      <c r="M15" s="53">
        <v>1</v>
      </c>
      <c r="N15" s="53"/>
      <c r="O15" s="53"/>
      <c r="P15" s="53"/>
      <c r="Q15" s="53"/>
      <c r="R15" s="53"/>
      <c r="S15" s="53"/>
      <c r="T15" s="54"/>
      <c r="U15" s="53"/>
      <c r="V15" s="53"/>
      <c r="W15" s="21">
        <f t="shared" si="2"/>
        <v>7</v>
      </c>
      <c r="X15" s="31"/>
      <c r="Y15" s="21"/>
      <c r="Z15" s="21"/>
      <c r="AA15" s="21"/>
      <c r="AB15" s="32"/>
      <c r="AC15" s="4"/>
      <c r="AD15" s="43" t="s">
        <v>504</v>
      </c>
      <c r="AE15" s="53">
        <v>1</v>
      </c>
      <c r="AF15" s="54"/>
      <c r="AG15" s="53">
        <v>1</v>
      </c>
      <c r="AH15" s="53">
        <v>1</v>
      </c>
      <c r="AI15" s="54"/>
      <c r="AJ15" s="55"/>
      <c r="AK15" s="53">
        <v>1</v>
      </c>
      <c r="AL15" s="55"/>
      <c r="AM15" s="53">
        <v>1</v>
      </c>
      <c r="AN15" s="55"/>
      <c r="AO15" s="53"/>
      <c r="AP15" s="53">
        <v>1</v>
      </c>
      <c r="AQ15" s="53"/>
      <c r="AR15" s="53"/>
      <c r="AS15" s="53"/>
      <c r="AT15" s="53"/>
      <c r="AU15" s="53"/>
      <c r="AV15" s="53"/>
      <c r="AW15" s="54"/>
      <c r="AX15" s="53"/>
      <c r="AY15" s="53"/>
      <c r="AZ15" s="21">
        <f t="shared" si="3"/>
        <v>6</v>
      </c>
      <c r="BA15" s="31"/>
      <c r="BB15" s="21"/>
      <c r="BC15" s="21"/>
      <c r="BD15" s="21"/>
      <c r="BE15" s="32"/>
      <c r="BF15" s="4"/>
      <c r="BG15" s="40" t="s">
        <v>505</v>
      </c>
      <c r="BH15" s="53"/>
      <c r="BI15" s="54"/>
      <c r="BJ15" s="53">
        <v>1</v>
      </c>
      <c r="BK15" s="53">
        <v>1</v>
      </c>
      <c r="BL15" s="54"/>
      <c r="BM15" s="55"/>
      <c r="BN15" s="53"/>
      <c r="BO15" s="55"/>
      <c r="BP15" s="53">
        <v>1</v>
      </c>
      <c r="BQ15" s="55"/>
      <c r="BR15" s="53"/>
      <c r="BS15" s="53">
        <v>1</v>
      </c>
      <c r="BT15" s="53">
        <v>1</v>
      </c>
      <c r="BU15" s="53"/>
      <c r="BV15" s="53"/>
      <c r="BW15" s="53"/>
      <c r="BX15" s="53"/>
      <c r="BY15" s="53"/>
      <c r="BZ15" s="54"/>
      <c r="CA15" s="53"/>
      <c r="CB15" s="53"/>
      <c r="CC15" s="21">
        <f t="shared" si="4"/>
        <v>5</v>
      </c>
      <c r="CD15" s="31"/>
      <c r="CE15" s="21"/>
      <c r="CF15" s="21"/>
      <c r="CG15" s="21"/>
      <c r="CH15" s="32"/>
      <c r="CI15" s="4"/>
    </row>
    <row r="16" spans="1:87">
      <c r="A16" s="40" t="s">
        <v>506</v>
      </c>
      <c r="B16" s="53"/>
      <c r="C16" s="54"/>
      <c r="D16" s="53">
        <v>1</v>
      </c>
      <c r="E16" s="53">
        <v>1</v>
      </c>
      <c r="F16" s="54"/>
      <c r="G16" s="55"/>
      <c r="H16" s="53">
        <v>1</v>
      </c>
      <c r="I16" s="55"/>
      <c r="J16" s="53">
        <v>1</v>
      </c>
      <c r="K16" s="55"/>
      <c r="L16" s="53">
        <v>1</v>
      </c>
      <c r="M16" s="53">
        <v>1</v>
      </c>
      <c r="N16" s="53">
        <v>1</v>
      </c>
      <c r="O16" s="53"/>
      <c r="P16" s="53"/>
      <c r="Q16" s="53"/>
      <c r="R16" s="53"/>
      <c r="S16" s="53"/>
      <c r="T16" s="54"/>
      <c r="U16" s="53"/>
      <c r="V16" s="53"/>
      <c r="W16" s="21">
        <f t="shared" si="2"/>
        <v>7</v>
      </c>
      <c r="X16" s="31"/>
      <c r="Y16" s="21"/>
      <c r="Z16" s="21"/>
      <c r="AA16" s="21"/>
      <c r="AB16" s="32"/>
      <c r="AC16" s="4"/>
      <c r="AD16" s="44"/>
      <c r="AE16" s="53"/>
      <c r="AF16" s="54"/>
      <c r="AG16" s="53"/>
      <c r="AH16" s="53"/>
      <c r="AI16" s="54"/>
      <c r="AJ16" s="55"/>
      <c r="AK16" s="53"/>
      <c r="AL16" s="55"/>
      <c r="AM16" s="53"/>
      <c r="AN16" s="55"/>
      <c r="AO16" s="53"/>
      <c r="AP16" s="53"/>
      <c r="AQ16" s="53"/>
      <c r="AR16" s="53"/>
      <c r="AS16" s="53"/>
      <c r="AT16" s="53"/>
      <c r="AU16" s="53"/>
      <c r="AV16" s="53"/>
      <c r="AW16" s="54"/>
      <c r="AX16" s="53"/>
      <c r="AY16" s="53"/>
      <c r="AZ16" s="21">
        <f t="shared" si="3"/>
        <v>0</v>
      </c>
      <c r="BA16" s="31"/>
      <c r="BB16" s="21"/>
      <c r="BC16" s="29"/>
      <c r="BD16" s="29"/>
      <c r="BE16" s="30"/>
      <c r="BF16" s="4"/>
      <c r="BG16" s="29" t="s">
        <v>507</v>
      </c>
      <c r="BH16" s="53">
        <v>1</v>
      </c>
      <c r="BI16" s="54"/>
      <c r="BJ16" s="53">
        <v>1</v>
      </c>
      <c r="BK16" s="53">
        <v>1</v>
      </c>
      <c r="BL16" s="54"/>
      <c r="BM16" s="55"/>
      <c r="BN16" s="53"/>
      <c r="BO16" s="55"/>
      <c r="BP16" s="53"/>
      <c r="BQ16" s="55"/>
      <c r="BR16" s="53"/>
      <c r="BS16" s="53">
        <v>1</v>
      </c>
      <c r="BT16" s="53"/>
      <c r="BU16" s="53"/>
      <c r="BV16" s="53"/>
      <c r="BW16" s="53"/>
      <c r="BX16" s="53"/>
      <c r="BY16" s="53"/>
      <c r="BZ16" s="54"/>
      <c r="CA16" s="53"/>
      <c r="CB16" s="53"/>
      <c r="CC16" s="21">
        <f t="shared" si="4"/>
        <v>4</v>
      </c>
      <c r="CD16" s="31"/>
      <c r="CE16" s="21"/>
      <c r="CF16" s="29"/>
      <c r="CG16" s="29"/>
      <c r="CH16" s="30"/>
      <c r="CI16" s="4"/>
    </row>
    <row r="17" spans="1:87">
      <c r="A17" s="40" t="s">
        <v>508</v>
      </c>
      <c r="B17" s="53"/>
      <c r="C17" s="54"/>
      <c r="D17" s="53"/>
      <c r="E17" s="53">
        <v>1</v>
      </c>
      <c r="F17" s="54"/>
      <c r="G17" s="55"/>
      <c r="H17" s="53"/>
      <c r="I17" s="55"/>
      <c r="J17" s="53"/>
      <c r="K17" s="55"/>
      <c r="L17" s="53"/>
      <c r="M17" s="53">
        <v>1</v>
      </c>
      <c r="N17" s="53"/>
      <c r="O17" s="53"/>
      <c r="P17" s="53"/>
      <c r="Q17" s="53"/>
      <c r="R17" s="53"/>
      <c r="S17" s="53"/>
      <c r="T17" s="54"/>
      <c r="U17" s="53"/>
      <c r="V17" s="53"/>
      <c r="W17" s="21">
        <f t="shared" si="2"/>
        <v>2</v>
      </c>
      <c r="X17" s="29"/>
      <c r="Y17" s="29"/>
      <c r="Z17" s="21"/>
      <c r="AA17" s="21"/>
      <c r="AB17" s="32"/>
      <c r="AC17" s="4"/>
      <c r="AD17" s="43"/>
      <c r="AE17" s="53"/>
      <c r="AF17" s="54"/>
      <c r="AG17" s="53"/>
      <c r="AH17" s="53"/>
      <c r="AI17" s="54"/>
      <c r="AJ17" s="55"/>
      <c r="AK17" s="53"/>
      <c r="AL17" s="55"/>
      <c r="AM17" s="53"/>
      <c r="AN17" s="55"/>
      <c r="AO17" s="53"/>
      <c r="AP17" s="53"/>
      <c r="AQ17" s="53"/>
      <c r="AR17" s="53"/>
      <c r="AS17" s="53"/>
      <c r="AT17" s="53"/>
      <c r="AU17" s="53"/>
      <c r="AV17" s="53"/>
      <c r="AW17" s="54"/>
      <c r="AX17" s="53"/>
      <c r="AY17" s="53"/>
      <c r="AZ17" s="21">
        <f t="shared" si="3"/>
        <v>0</v>
      </c>
      <c r="BA17" s="31"/>
      <c r="BB17" s="21"/>
      <c r="BC17" s="21"/>
      <c r="BD17" s="21"/>
      <c r="BE17" s="32"/>
      <c r="BF17" s="4"/>
      <c r="BG17" s="29"/>
      <c r="BH17" s="53"/>
      <c r="BI17" s="54"/>
      <c r="BJ17" s="53"/>
      <c r="BK17" s="53"/>
      <c r="BL17" s="54"/>
      <c r="BM17" s="55"/>
      <c r="BN17" s="53"/>
      <c r="BO17" s="55"/>
      <c r="BP17" s="53"/>
      <c r="BQ17" s="55"/>
      <c r="BR17" s="53"/>
      <c r="BS17" s="53"/>
      <c r="BT17" s="53"/>
      <c r="BU17" s="53"/>
      <c r="BV17" s="53"/>
      <c r="BW17" s="53"/>
      <c r="BX17" s="53"/>
      <c r="BY17" s="53"/>
      <c r="BZ17" s="54"/>
      <c r="CA17" s="53"/>
      <c r="CB17" s="53"/>
      <c r="CC17" s="21">
        <f t="shared" si="4"/>
        <v>0</v>
      </c>
      <c r="CD17" s="31"/>
      <c r="CE17" s="21"/>
      <c r="CF17" s="21"/>
      <c r="CG17" s="21"/>
      <c r="CH17" s="32"/>
      <c r="CI17" s="4"/>
    </row>
    <row r="18" spans="1:87">
      <c r="A18" s="40"/>
      <c r="B18" s="53"/>
      <c r="C18" s="54"/>
      <c r="D18" s="53"/>
      <c r="E18" s="53"/>
      <c r="F18" s="54"/>
      <c r="G18" s="55"/>
      <c r="H18" s="53"/>
      <c r="I18" s="55"/>
      <c r="J18" s="53"/>
      <c r="K18" s="55"/>
      <c r="L18" s="53"/>
      <c r="M18" s="53"/>
      <c r="N18" s="53"/>
      <c r="O18" s="53"/>
      <c r="P18" s="53"/>
      <c r="Q18" s="53"/>
      <c r="R18" s="53"/>
      <c r="S18" s="53"/>
      <c r="T18" s="54"/>
      <c r="U18" s="53"/>
      <c r="V18" s="53"/>
      <c r="W18" s="21">
        <f t="shared" si="2"/>
        <v>0</v>
      </c>
      <c r="X18" s="31"/>
      <c r="Y18" s="21"/>
      <c r="Z18" s="21"/>
      <c r="AA18" s="21"/>
      <c r="AB18" s="32"/>
      <c r="AC18" s="4"/>
      <c r="AD18" s="43"/>
      <c r="AE18" s="53"/>
      <c r="AF18" s="54"/>
      <c r="AG18" s="53"/>
      <c r="AH18" s="53"/>
      <c r="AI18" s="54"/>
      <c r="AJ18" s="55"/>
      <c r="AK18" s="53"/>
      <c r="AL18" s="55"/>
      <c r="AM18" s="53"/>
      <c r="AN18" s="55"/>
      <c r="AO18" s="53"/>
      <c r="AP18" s="53"/>
      <c r="AQ18" s="53"/>
      <c r="AR18" s="53"/>
      <c r="AS18" s="53"/>
      <c r="AT18" s="53"/>
      <c r="AU18" s="53"/>
      <c r="AV18" s="53"/>
      <c r="AW18" s="54"/>
      <c r="AX18" s="53"/>
      <c r="AY18" s="53"/>
      <c r="AZ18" s="21">
        <f t="shared" si="3"/>
        <v>0</v>
      </c>
      <c r="BA18" s="31"/>
      <c r="BB18" s="21"/>
      <c r="BC18" s="21"/>
      <c r="BD18" s="21"/>
      <c r="BE18" s="32"/>
      <c r="BF18" s="4"/>
      <c r="BG18" s="29"/>
      <c r="BH18" s="53"/>
      <c r="BI18" s="54"/>
      <c r="BJ18" s="53"/>
      <c r="BK18" s="53"/>
      <c r="BL18" s="54"/>
      <c r="BM18" s="55"/>
      <c r="BN18" s="53"/>
      <c r="BO18" s="55"/>
      <c r="BP18" s="53"/>
      <c r="BQ18" s="55"/>
      <c r="BR18" s="53"/>
      <c r="BS18" s="53"/>
      <c r="BT18" s="53"/>
      <c r="BU18" s="53"/>
      <c r="BV18" s="53"/>
      <c r="BW18" s="53"/>
      <c r="BX18" s="53"/>
      <c r="BY18" s="53"/>
      <c r="BZ18" s="54"/>
      <c r="CA18" s="53"/>
      <c r="CB18" s="53"/>
      <c r="CC18" s="21">
        <f t="shared" si="4"/>
        <v>0</v>
      </c>
      <c r="CD18" s="31"/>
      <c r="CE18" s="21"/>
      <c r="CF18" s="21"/>
      <c r="CG18" s="21"/>
      <c r="CH18" s="32"/>
      <c r="CI18" s="4"/>
    </row>
    <row r="19" spans="1:87">
      <c r="A19" s="36"/>
      <c r="B19" s="56"/>
      <c r="C19" s="54"/>
      <c r="D19" s="56"/>
      <c r="E19" s="56"/>
      <c r="F19" s="54"/>
      <c r="G19" s="55"/>
      <c r="H19" s="56"/>
      <c r="I19" s="55"/>
      <c r="J19" s="56"/>
      <c r="K19" s="55"/>
      <c r="L19" s="56"/>
      <c r="M19" s="56"/>
      <c r="N19" s="56"/>
      <c r="O19" s="56"/>
      <c r="P19" s="56"/>
      <c r="Q19" s="56"/>
      <c r="R19" s="56"/>
      <c r="S19" s="56"/>
      <c r="T19" s="54"/>
      <c r="U19" s="56"/>
      <c r="V19" s="56"/>
      <c r="W19" s="21">
        <f t="shared" si="2"/>
        <v>0</v>
      </c>
      <c r="X19" s="31"/>
      <c r="Y19" s="21"/>
      <c r="Z19" s="21"/>
      <c r="AA19" s="21"/>
      <c r="AB19" s="32"/>
      <c r="AC19" s="4"/>
      <c r="AD19" s="43"/>
      <c r="AE19" s="56"/>
      <c r="AF19" s="54"/>
      <c r="AG19" s="56"/>
      <c r="AH19" s="56"/>
      <c r="AI19" s="54"/>
      <c r="AJ19" s="55"/>
      <c r="AK19" s="56"/>
      <c r="AL19" s="55"/>
      <c r="AM19" s="56"/>
      <c r="AN19" s="55"/>
      <c r="AO19" s="56"/>
      <c r="AP19" s="56"/>
      <c r="AQ19" s="56"/>
      <c r="AR19" s="56"/>
      <c r="AS19" s="56"/>
      <c r="AT19" s="56"/>
      <c r="AU19" s="56"/>
      <c r="AV19" s="56"/>
      <c r="AW19" s="54"/>
      <c r="AX19" s="56"/>
      <c r="AY19" s="56"/>
      <c r="AZ19" s="21">
        <f t="shared" si="3"/>
        <v>0</v>
      </c>
      <c r="BA19" s="31"/>
      <c r="BB19" s="21"/>
      <c r="BC19" s="21"/>
      <c r="BD19" s="21"/>
      <c r="BE19" s="32"/>
      <c r="BF19" s="4"/>
      <c r="BG19" s="29"/>
      <c r="BH19" s="56"/>
      <c r="BI19" s="54"/>
      <c r="BJ19" s="56"/>
      <c r="BK19" s="56"/>
      <c r="BL19" s="54"/>
      <c r="BM19" s="55"/>
      <c r="BN19" s="56"/>
      <c r="BO19" s="55"/>
      <c r="BP19" s="56"/>
      <c r="BQ19" s="55"/>
      <c r="BR19" s="56"/>
      <c r="BS19" s="56"/>
      <c r="BT19" s="56"/>
      <c r="BU19" s="56"/>
      <c r="BV19" s="56"/>
      <c r="BW19" s="56"/>
      <c r="BX19" s="56"/>
      <c r="BY19" s="56"/>
      <c r="BZ19" s="54"/>
      <c r="CA19" s="56"/>
      <c r="CB19" s="56"/>
      <c r="CC19" s="21">
        <f t="shared" si="4"/>
        <v>0</v>
      </c>
      <c r="CD19" s="31"/>
      <c r="CE19" s="21"/>
      <c r="CF19" s="21"/>
      <c r="CG19" s="21"/>
      <c r="CH19" s="32"/>
      <c r="CI19" s="4"/>
    </row>
    <row r="20" spans="1:87">
      <c r="A20" s="29"/>
      <c r="B20" s="56"/>
      <c r="C20" s="54"/>
      <c r="D20" s="56"/>
      <c r="E20" s="56"/>
      <c r="F20" s="54"/>
      <c r="G20" s="55"/>
      <c r="H20" s="56"/>
      <c r="I20" s="55"/>
      <c r="J20" s="56"/>
      <c r="K20" s="55"/>
      <c r="L20" s="56"/>
      <c r="M20" s="56"/>
      <c r="N20" s="56"/>
      <c r="O20" s="56"/>
      <c r="P20" s="56"/>
      <c r="Q20" s="56"/>
      <c r="R20" s="56"/>
      <c r="S20" s="56"/>
      <c r="T20" s="54"/>
      <c r="U20" s="56"/>
      <c r="V20" s="56"/>
      <c r="W20" s="21">
        <f t="shared" si="2"/>
        <v>0</v>
      </c>
      <c r="X20" s="29"/>
      <c r="Y20" s="21"/>
      <c r="Z20" s="21"/>
      <c r="AA20" s="21"/>
      <c r="AB20" s="32"/>
      <c r="AC20" s="4"/>
      <c r="AD20" s="43"/>
      <c r="AE20" s="56"/>
      <c r="AF20" s="54"/>
      <c r="AG20" s="56"/>
      <c r="AH20" s="56"/>
      <c r="AI20" s="54"/>
      <c r="AJ20" s="55"/>
      <c r="AK20" s="56"/>
      <c r="AL20" s="55"/>
      <c r="AM20" s="56"/>
      <c r="AN20" s="55"/>
      <c r="AO20" s="56"/>
      <c r="AP20" s="56"/>
      <c r="AQ20" s="56"/>
      <c r="AR20" s="56"/>
      <c r="AS20" s="56"/>
      <c r="AT20" s="56"/>
      <c r="AU20" s="56"/>
      <c r="AV20" s="56"/>
      <c r="AW20" s="54"/>
      <c r="AX20" s="56"/>
      <c r="AY20" s="56"/>
      <c r="AZ20" s="21">
        <f t="shared" si="3"/>
        <v>0</v>
      </c>
      <c r="BA20" s="31"/>
      <c r="BB20" s="21"/>
      <c r="BC20" s="21"/>
      <c r="BD20" s="21"/>
      <c r="BE20" s="32"/>
      <c r="BF20" s="4"/>
      <c r="BG20" s="29"/>
      <c r="BH20" s="56"/>
      <c r="BI20" s="54"/>
      <c r="BJ20" s="56"/>
      <c r="BK20" s="56"/>
      <c r="BL20" s="54"/>
      <c r="BM20" s="55"/>
      <c r="BN20" s="56"/>
      <c r="BO20" s="55"/>
      <c r="BP20" s="56"/>
      <c r="BQ20" s="55"/>
      <c r="BR20" s="56"/>
      <c r="BS20" s="56"/>
      <c r="BT20" s="56"/>
      <c r="BU20" s="56"/>
      <c r="BV20" s="56"/>
      <c r="BW20" s="56"/>
      <c r="BX20" s="56"/>
      <c r="BY20" s="56"/>
      <c r="BZ20" s="54"/>
      <c r="CA20" s="56"/>
      <c r="CB20" s="56"/>
      <c r="CC20" s="21">
        <f t="shared" si="4"/>
        <v>0</v>
      </c>
      <c r="CD20" s="31"/>
      <c r="CE20" s="21"/>
      <c r="CF20" s="21"/>
      <c r="CG20" s="21"/>
      <c r="CH20" s="32"/>
      <c r="CI20" s="4"/>
    </row>
    <row r="21" spans="1:87">
      <c r="A21" s="29"/>
      <c r="B21" s="56"/>
      <c r="C21" s="54"/>
      <c r="D21" s="56"/>
      <c r="E21" s="56"/>
      <c r="F21" s="54"/>
      <c r="G21" s="55"/>
      <c r="H21" s="56"/>
      <c r="I21" s="55"/>
      <c r="J21" s="56"/>
      <c r="K21" s="55"/>
      <c r="L21" s="56"/>
      <c r="M21" s="56"/>
      <c r="N21" s="56"/>
      <c r="O21" s="56"/>
      <c r="P21" s="56"/>
      <c r="Q21" s="56"/>
      <c r="R21" s="56"/>
      <c r="S21" s="56"/>
      <c r="T21" s="54"/>
      <c r="U21" s="56"/>
      <c r="V21" s="56"/>
      <c r="W21" s="21">
        <f t="shared" si="2"/>
        <v>0</v>
      </c>
      <c r="X21" s="31"/>
      <c r="Y21" s="29"/>
      <c r="Z21" s="21"/>
      <c r="AA21" s="29"/>
      <c r="AB21" s="30"/>
      <c r="AC21" s="4"/>
      <c r="AD21" s="43"/>
      <c r="AE21" s="56"/>
      <c r="AF21" s="54"/>
      <c r="AG21" s="56"/>
      <c r="AH21" s="56"/>
      <c r="AI21" s="54"/>
      <c r="AJ21" s="55"/>
      <c r="AK21" s="56"/>
      <c r="AL21" s="55"/>
      <c r="AM21" s="56"/>
      <c r="AN21" s="55"/>
      <c r="AO21" s="56"/>
      <c r="AP21" s="56"/>
      <c r="AQ21" s="56"/>
      <c r="AR21" s="56"/>
      <c r="AS21" s="56"/>
      <c r="AT21" s="56"/>
      <c r="AU21" s="56"/>
      <c r="AV21" s="56"/>
      <c r="AW21" s="54"/>
      <c r="AX21" s="56"/>
      <c r="AY21" s="56"/>
      <c r="AZ21" s="21">
        <f t="shared" si="3"/>
        <v>0</v>
      </c>
      <c r="BA21" s="29"/>
      <c r="BB21" s="29"/>
      <c r="BC21" s="29"/>
      <c r="BD21" s="29"/>
      <c r="BE21" s="30"/>
      <c r="BF21" s="4"/>
      <c r="BG21" s="29"/>
      <c r="BH21" s="56"/>
      <c r="BI21" s="54"/>
      <c r="BJ21" s="56"/>
      <c r="BK21" s="56"/>
      <c r="BL21" s="54"/>
      <c r="BM21" s="55"/>
      <c r="BN21" s="56"/>
      <c r="BO21" s="55"/>
      <c r="BP21" s="56"/>
      <c r="BQ21" s="55"/>
      <c r="BR21" s="56"/>
      <c r="BS21" s="56"/>
      <c r="BT21" s="56"/>
      <c r="BU21" s="56"/>
      <c r="BV21" s="56"/>
      <c r="BW21" s="56"/>
      <c r="BX21" s="56"/>
      <c r="BY21" s="56"/>
      <c r="BZ21" s="54"/>
      <c r="CA21" s="56"/>
      <c r="CB21" s="56"/>
      <c r="CC21" s="21">
        <f t="shared" si="4"/>
        <v>0</v>
      </c>
      <c r="CD21" s="29"/>
      <c r="CE21" s="29"/>
      <c r="CF21" s="29"/>
      <c r="CG21" s="29"/>
      <c r="CH21" s="30"/>
      <c r="CI21" s="4"/>
    </row>
    <row r="22" spans="1:87">
      <c r="A22" s="29"/>
      <c r="B22" s="56"/>
      <c r="C22" s="54"/>
      <c r="D22" s="56"/>
      <c r="E22" s="56"/>
      <c r="F22" s="54"/>
      <c r="G22" s="55"/>
      <c r="H22" s="56"/>
      <c r="I22" s="55"/>
      <c r="J22" s="56"/>
      <c r="K22" s="55"/>
      <c r="L22" s="56"/>
      <c r="M22" s="56"/>
      <c r="N22" s="56"/>
      <c r="O22" s="56"/>
      <c r="P22" s="56"/>
      <c r="Q22" s="56"/>
      <c r="R22" s="56"/>
      <c r="S22" s="56"/>
      <c r="T22" s="54"/>
      <c r="U22" s="56"/>
      <c r="V22" s="56"/>
      <c r="W22" s="21">
        <f t="shared" si="2"/>
        <v>0</v>
      </c>
      <c r="X22" s="31"/>
      <c r="Y22" s="21"/>
      <c r="Z22" s="29"/>
      <c r="AA22" s="29"/>
      <c r="AB22" s="30"/>
      <c r="AC22" s="4"/>
      <c r="AD22" s="43"/>
      <c r="AE22" s="56"/>
      <c r="AF22" s="54"/>
      <c r="AG22" s="56"/>
      <c r="AH22" s="56"/>
      <c r="AI22" s="54"/>
      <c r="AJ22" s="55"/>
      <c r="AK22" s="56"/>
      <c r="AL22" s="55"/>
      <c r="AM22" s="56"/>
      <c r="AN22" s="55"/>
      <c r="AO22" s="56"/>
      <c r="AP22" s="56"/>
      <c r="AQ22" s="56"/>
      <c r="AR22" s="56"/>
      <c r="AS22" s="56"/>
      <c r="AT22" s="56"/>
      <c r="AU22" s="56"/>
      <c r="AV22" s="56"/>
      <c r="AW22" s="54"/>
      <c r="AX22" s="56"/>
      <c r="AY22" s="56"/>
      <c r="AZ22" s="21">
        <f t="shared" si="3"/>
        <v>0</v>
      </c>
      <c r="BA22" s="29"/>
      <c r="BB22" s="29"/>
      <c r="BC22" s="29"/>
      <c r="BD22" s="29"/>
      <c r="BE22" s="30"/>
      <c r="BF22" s="4"/>
      <c r="BG22" s="29"/>
      <c r="BH22" s="56"/>
      <c r="BI22" s="54"/>
      <c r="BJ22" s="56"/>
      <c r="BK22" s="56"/>
      <c r="BL22" s="54"/>
      <c r="BM22" s="55"/>
      <c r="BN22" s="56"/>
      <c r="BO22" s="55"/>
      <c r="BP22" s="56"/>
      <c r="BQ22" s="55"/>
      <c r="BR22" s="56"/>
      <c r="BS22" s="56"/>
      <c r="BT22" s="56"/>
      <c r="BU22" s="56"/>
      <c r="BV22" s="56"/>
      <c r="BW22" s="56"/>
      <c r="BX22" s="56"/>
      <c r="BY22" s="56"/>
      <c r="BZ22" s="54"/>
      <c r="CA22" s="56"/>
      <c r="CB22" s="56"/>
      <c r="CC22" s="21">
        <f t="shared" si="4"/>
        <v>0</v>
      </c>
      <c r="CD22" s="29"/>
      <c r="CE22" s="29"/>
      <c r="CF22" s="29"/>
      <c r="CG22" s="29"/>
      <c r="CH22" s="30"/>
      <c r="CI22" s="4"/>
    </row>
    <row r="23" spans="1:87">
      <c r="A23" s="29"/>
      <c r="B23" s="56"/>
      <c r="C23" s="54"/>
      <c r="D23" s="56"/>
      <c r="E23" s="56"/>
      <c r="F23" s="54"/>
      <c r="G23" s="55"/>
      <c r="H23" s="56"/>
      <c r="I23" s="55"/>
      <c r="J23" s="56"/>
      <c r="K23" s="55"/>
      <c r="L23" s="56"/>
      <c r="M23" s="56"/>
      <c r="N23" s="56"/>
      <c r="O23" s="56"/>
      <c r="P23" s="56"/>
      <c r="Q23" s="56"/>
      <c r="R23" s="56"/>
      <c r="S23" s="56"/>
      <c r="T23" s="54"/>
      <c r="U23" s="56"/>
      <c r="V23" s="56"/>
      <c r="W23" s="21">
        <f t="shared" si="2"/>
        <v>0</v>
      </c>
      <c r="X23" s="31"/>
      <c r="Y23" s="29"/>
      <c r="Z23" s="29"/>
      <c r="AA23" s="29"/>
      <c r="AB23" s="30"/>
      <c r="AC23" s="4"/>
      <c r="AD23" s="43"/>
      <c r="AE23" s="56"/>
      <c r="AF23" s="54"/>
      <c r="AG23" s="56"/>
      <c r="AH23" s="56"/>
      <c r="AI23" s="54"/>
      <c r="AJ23" s="55"/>
      <c r="AK23" s="56"/>
      <c r="AL23" s="55"/>
      <c r="AM23" s="56"/>
      <c r="AN23" s="55"/>
      <c r="AO23" s="56"/>
      <c r="AP23" s="56"/>
      <c r="AQ23" s="56"/>
      <c r="AR23" s="56"/>
      <c r="AS23" s="56"/>
      <c r="AT23" s="56"/>
      <c r="AU23" s="56"/>
      <c r="AV23" s="56"/>
      <c r="AW23" s="54"/>
      <c r="AX23" s="56"/>
      <c r="AY23" s="56"/>
      <c r="AZ23" s="21">
        <f t="shared" si="3"/>
        <v>0</v>
      </c>
      <c r="BA23" s="29"/>
      <c r="BB23" s="29"/>
      <c r="BC23" s="29"/>
      <c r="BD23" s="29"/>
      <c r="BE23" s="30"/>
      <c r="BF23" s="4"/>
      <c r="BG23" s="29"/>
      <c r="BH23" s="56"/>
      <c r="BI23" s="54"/>
      <c r="BJ23" s="56"/>
      <c r="BK23" s="56"/>
      <c r="BL23" s="54"/>
      <c r="BM23" s="55"/>
      <c r="BN23" s="56"/>
      <c r="BO23" s="55"/>
      <c r="BP23" s="56"/>
      <c r="BQ23" s="55"/>
      <c r="BR23" s="56"/>
      <c r="BS23" s="56"/>
      <c r="BT23" s="56"/>
      <c r="BU23" s="56"/>
      <c r="BV23" s="56"/>
      <c r="BW23" s="56"/>
      <c r="BX23" s="56"/>
      <c r="BY23" s="56"/>
      <c r="BZ23" s="54"/>
      <c r="CA23" s="56"/>
      <c r="CB23" s="56"/>
      <c r="CC23" s="21">
        <f t="shared" si="4"/>
        <v>0</v>
      </c>
      <c r="CD23" s="29"/>
      <c r="CE23" s="29"/>
      <c r="CF23" s="29"/>
      <c r="CG23" s="29"/>
      <c r="CH23" s="30"/>
      <c r="CI23" s="4"/>
    </row>
    <row r="24" spans="1:87">
      <c r="A24" s="29"/>
      <c r="B24" s="56"/>
      <c r="C24" s="54"/>
      <c r="D24" s="56"/>
      <c r="E24" s="56"/>
      <c r="F24" s="54"/>
      <c r="G24" s="55"/>
      <c r="H24" s="56"/>
      <c r="I24" s="55"/>
      <c r="J24" s="56"/>
      <c r="K24" s="55"/>
      <c r="L24" s="56"/>
      <c r="M24" s="56"/>
      <c r="N24" s="56"/>
      <c r="O24" s="56"/>
      <c r="P24" s="56"/>
      <c r="Q24" s="56"/>
      <c r="R24" s="56"/>
      <c r="S24" s="56"/>
      <c r="T24" s="54"/>
      <c r="U24" s="56"/>
      <c r="V24" s="56"/>
      <c r="W24" s="21">
        <f t="shared" si="2"/>
        <v>0</v>
      </c>
      <c r="X24" s="29"/>
      <c r="Y24" s="29"/>
      <c r="Z24" s="29"/>
      <c r="AA24" s="29"/>
      <c r="AB24" s="30"/>
      <c r="AC24" s="4"/>
      <c r="AD24" s="43"/>
      <c r="AE24" s="56"/>
      <c r="AF24" s="54"/>
      <c r="AG24" s="56"/>
      <c r="AH24" s="56"/>
      <c r="AI24" s="54"/>
      <c r="AJ24" s="55"/>
      <c r="AK24" s="56"/>
      <c r="AL24" s="55"/>
      <c r="AM24" s="56"/>
      <c r="AN24" s="55"/>
      <c r="AO24" s="56"/>
      <c r="AP24" s="56"/>
      <c r="AQ24" s="56"/>
      <c r="AR24" s="56"/>
      <c r="AS24" s="56"/>
      <c r="AT24" s="56"/>
      <c r="AU24" s="56"/>
      <c r="AV24" s="56"/>
      <c r="AW24" s="54"/>
      <c r="AX24" s="56"/>
      <c r="AY24" s="56"/>
      <c r="AZ24" s="21">
        <f t="shared" si="3"/>
        <v>0</v>
      </c>
      <c r="BA24" s="29"/>
      <c r="BB24" s="29"/>
      <c r="BC24" s="29"/>
      <c r="BD24" s="29"/>
      <c r="BE24" s="30"/>
      <c r="BF24" s="4"/>
      <c r="BG24" s="29"/>
      <c r="BH24" s="56"/>
      <c r="BI24" s="54"/>
      <c r="BJ24" s="56"/>
      <c r="BK24" s="56"/>
      <c r="BL24" s="54"/>
      <c r="BM24" s="55"/>
      <c r="BN24" s="56"/>
      <c r="BO24" s="55"/>
      <c r="BP24" s="56"/>
      <c r="BQ24" s="55"/>
      <c r="BR24" s="56"/>
      <c r="BS24" s="56"/>
      <c r="BT24" s="56"/>
      <c r="BU24" s="56"/>
      <c r="BV24" s="56"/>
      <c r="BW24" s="56"/>
      <c r="BX24" s="56"/>
      <c r="BY24" s="56"/>
      <c r="BZ24" s="54"/>
      <c r="CA24" s="56"/>
      <c r="CB24" s="56"/>
      <c r="CC24" s="21">
        <f t="shared" si="4"/>
        <v>0</v>
      </c>
      <c r="CD24" s="29"/>
      <c r="CE24" s="29"/>
      <c r="CF24" s="29"/>
      <c r="CG24" s="29"/>
      <c r="CH24" s="30"/>
      <c r="CI24" s="4"/>
    </row>
    <row r="25" spans="1:87">
      <c r="A25" s="29"/>
      <c r="B25" s="56"/>
      <c r="C25" s="54"/>
      <c r="D25" s="56"/>
      <c r="E25" s="56"/>
      <c r="F25" s="54"/>
      <c r="G25" s="55"/>
      <c r="H25" s="56"/>
      <c r="I25" s="55"/>
      <c r="J25" s="56"/>
      <c r="K25" s="55"/>
      <c r="L25" s="56"/>
      <c r="M25" s="56"/>
      <c r="N25" s="56"/>
      <c r="O25" s="56"/>
      <c r="P25" s="56"/>
      <c r="Q25" s="56"/>
      <c r="R25" s="56"/>
      <c r="S25" s="56"/>
      <c r="T25" s="54"/>
      <c r="U25" s="56"/>
      <c r="V25" s="56"/>
      <c r="W25" s="21">
        <f t="shared" si="2"/>
        <v>0</v>
      </c>
      <c r="X25" s="29"/>
      <c r="Y25" s="29"/>
      <c r="Z25" s="29"/>
      <c r="AA25" s="29"/>
      <c r="AB25" s="30"/>
      <c r="AC25" s="4"/>
      <c r="AD25" s="43"/>
      <c r="AE25" s="56"/>
      <c r="AF25" s="54"/>
      <c r="AG25" s="56"/>
      <c r="AH25" s="56"/>
      <c r="AI25" s="54"/>
      <c r="AJ25" s="55"/>
      <c r="AK25" s="56"/>
      <c r="AL25" s="55"/>
      <c r="AM25" s="56"/>
      <c r="AN25" s="55"/>
      <c r="AO25" s="56"/>
      <c r="AP25" s="56"/>
      <c r="AQ25" s="56"/>
      <c r="AR25" s="56"/>
      <c r="AS25" s="56"/>
      <c r="AT25" s="56"/>
      <c r="AU25" s="56"/>
      <c r="AV25" s="56"/>
      <c r="AW25" s="54"/>
      <c r="AX25" s="56"/>
      <c r="AY25" s="56"/>
      <c r="AZ25" s="21">
        <f t="shared" si="3"/>
        <v>0</v>
      </c>
      <c r="BA25" s="29"/>
      <c r="BB25" s="29"/>
      <c r="BC25" s="29"/>
      <c r="BD25" s="29"/>
      <c r="BE25" s="30"/>
      <c r="BF25" s="4"/>
      <c r="BG25" s="29"/>
      <c r="BH25" s="56"/>
      <c r="BI25" s="54"/>
      <c r="BJ25" s="56"/>
      <c r="BK25" s="56"/>
      <c r="BL25" s="54"/>
      <c r="BM25" s="55"/>
      <c r="BN25" s="56"/>
      <c r="BO25" s="55"/>
      <c r="BP25" s="56"/>
      <c r="BQ25" s="55"/>
      <c r="BR25" s="56"/>
      <c r="BS25" s="56"/>
      <c r="BT25" s="56"/>
      <c r="BU25" s="56"/>
      <c r="BV25" s="56"/>
      <c r="BW25" s="56"/>
      <c r="BX25" s="56"/>
      <c r="BY25" s="56"/>
      <c r="BZ25" s="54"/>
      <c r="CA25" s="56"/>
      <c r="CB25" s="56"/>
      <c r="CC25" s="21">
        <f t="shared" si="4"/>
        <v>0</v>
      </c>
      <c r="CD25" s="29"/>
      <c r="CE25" s="29"/>
      <c r="CF25" s="29"/>
      <c r="CG25" s="29"/>
      <c r="CH25" s="30"/>
      <c r="CI25" s="4"/>
    </row>
    <row r="26" spans="1:87">
      <c r="A26" s="29"/>
      <c r="B26" s="56"/>
      <c r="C26" s="54"/>
      <c r="D26" s="56"/>
      <c r="E26" s="56"/>
      <c r="F26" s="54"/>
      <c r="G26" s="55"/>
      <c r="H26" s="56"/>
      <c r="I26" s="55"/>
      <c r="J26" s="56"/>
      <c r="K26" s="55"/>
      <c r="L26" s="56"/>
      <c r="M26" s="56"/>
      <c r="N26" s="56"/>
      <c r="O26" s="56"/>
      <c r="P26" s="56"/>
      <c r="Q26" s="56"/>
      <c r="R26" s="56"/>
      <c r="S26" s="56"/>
      <c r="T26" s="54"/>
      <c r="U26" s="56"/>
      <c r="V26" s="56"/>
      <c r="W26" s="21">
        <f t="shared" si="2"/>
        <v>0</v>
      </c>
      <c r="X26" s="29"/>
      <c r="Y26" s="29"/>
      <c r="Z26" s="29"/>
      <c r="AA26" s="29"/>
      <c r="AB26" s="30"/>
      <c r="AC26" s="4"/>
      <c r="AD26" s="43"/>
      <c r="AE26" s="56"/>
      <c r="AF26" s="54"/>
      <c r="AG26" s="56"/>
      <c r="AH26" s="56"/>
      <c r="AI26" s="54"/>
      <c r="AJ26" s="55"/>
      <c r="AK26" s="56"/>
      <c r="AL26" s="55"/>
      <c r="AM26" s="56"/>
      <c r="AN26" s="55"/>
      <c r="AO26" s="56"/>
      <c r="AP26" s="56"/>
      <c r="AQ26" s="56"/>
      <c r="AR26" s="56"/>
      <c r="AS26" s="56"/>
      <c r="AT26" s="56"/>
      <c r="AU26" s="56"/>
      <c r="AV26" s="56"/>
      <c r="AW26" s="54"/>
      <c r="AX26" s="56"/>
      <c r="AY26" s="56"/>
      <c r="AZ26" s="21">
        <f t="shared" si="3"/>
        <v>0</v>
      </c>
      <c r="BA26" s="29"/>
      <c r="BB26" s="29"/>
      <c r="BC26" s="29"/>
      <c r="BD26" s="29"/>
      <c r="BE26" s="30"/>
      <c r="BF26" s="4"/>
      <c r="BG26" s="29"/>
      <c r="BH26" s="56"/>
      <c r="BI26" s="54"/>
      <c r="BJ26" s="56"/>
      <c r="BK26" s="56"/>
      <c r="BL26" s="54"/>
      <c r="BM26" s="55"/>
      <c r="BN26" s="56"/>
      <c r="BO26" s="55"/>
      <c r="BP26" s="56"/>
      <c r="BQ26" s="55"/>
      <c r="BR26" s="56"/>
      <c r="BS26" s="56"/>
      <c r="BT26" s="56"/>
      <c r="BU26" s="56"/>
      <c r="BV26" s="56"/>
      <c r="BW26" s="56"/>
      <c r="BX26" s="56"/>
      <c r="BY26" s="56"/>
      <c r="BZ26" s="54"/>
      <c r="CA26" s="56"/>
      <c r="CB26" s="56"/>
      <c r="CC26" s="21">
        <f t="shared" si="4"/>
        <v>0</v>
      </c>
      <c r="CD26" s="29"/>
      <c r="CE26" s="29"/>
      <c r="CF26" s="29"/>
      <c r="CG26" s="29"/>
      <c r="CH26" s="30"/>
      <c r="CI26" s="4"/>
    </row>
    <row r="27" spans="1:87">
      <c r="A27" s="29"/>
      <c r="B27" s="56"/>
      <c r="C27" s="54"/>
      <c r="D27" s="56"/>
      <c r="E27" s="56"/>
      <c r="F27" s="54"/>
      <c r="G27" s="55"/>
      <c r="H27" s="56"/>
      <c r="I27" s="56"/>
      <c r="J27" s="56"/>
      <c r="K27" s="56"/>
      <c r="L27" s="56"/>
      <c r="M27" s="56"/>
      <c r="N27" s="56"/>
      <c r="O27" s="56"/>
      <c r="P27" s="56"/>
      <c r="Q27" s="56"/>
      <c r="R27" s="56"/>
      <c r="S27" s="56"/>
      <c r="T27" s="56"/>
      <c r="U27" s="56"/>
      <c r="V27" s="56"/>
      <c r="W27" s="21">
        <f t="shared" si="2"/>
        <v>0</v>
      </c>
      <c r="X27" s="29"/>
      <c r="Y27" s="29"/>
      <c r="Z27" s="29"/>
      <c r="AA27" s="29"/>
      <c r="AB27" s="30"/>
      <c r="AC27" s="4"/>
      <c r="AD27" s="43"/>
      <c r="AE27" s="56"/>
      <c r="AF27" s="54"/>
      <c r="AG27" s="56"/>
      <c r="AH27" s="56"/>
      <c r="AI27" s="54"/>
      <c r="AJ27" s="55"/>
      <c r="AK27" s="56"/>
      <c r="AL27" s="56"/>
      <c r="AM27" s="56"/>
      <c r="AN27" s="56"/>
      <c r="AO27" s="56"/>
      <c r="AP27" s="56"/>
      <c r="AQ27" s="56"/>
      <c r="AR27" s="56"/>
      <c r="AS27" s="56"/>
      <c r="AT27" s="56"/>
      <c r="AU27" s="56"/>
      <c r="AV27" s="56"/>
      <c r="AW27" s="56"/>
      <c r="AX27" s="56"/>
      <c r="AY27" s="56"/>
      <c r="AZ27" s="21">
        <f t="shared" si="3"/>
        <v>0</v>
      </c>
      <c r="BA27" s="29"/>
      <c r="BB27" s="29"/>
      <c r="BC27" s="29"/>
      <c r="BD27" s="29"/>
      <c r="BE27" s="30"/>
      <c r="BF27" s="4"/>
      <c r="BG27" s="29"/>
      <c r="BH27" s="56"/>
      <c r="BI27" s="54"/>
      <c r="BJ27" s="56"/>
      <c r="BK27" s="56"/>
      <c r="BL27" s="54"/>
      <c r="BM27" s="55"/>
      <c r="BN27" s="56"/>
      <c r="BO27" s="56"/>
      <c r="BP27" s="56"/>
      <c r="BQ27" s="56"/>
      <c r="BR27" s="56"/>
      <c r="BS27" s="56"/>
      <c r="BT27" s="56"/>
      <c r="BU27" s="56"/>
      <c r="BV27" s="56"/>
      <c r="BW27" s="56"/>
      <c r="BX27" s="56"/>
      <c r="BY27" s="56"/>
      <c r="BZ27" s="56"/>
      <c r="CA27" s="56"/>
      <c r="CB27" s="56"/>
      <c r="CC27" s="21">
        <f t="shared" si="4"/>
        <v>0</v>
      </c>
      <c r="CD27" s="29"/>
      <c r="CE27" s="29"/>
      <c r="CF27" s="29"/>
      <c r="CG27" s="29"/>
      <c r="CH27" s="30"/>
      <c r="CI27" s="4"/>
    </row>
    <row r="28" spans="1:87">
      <c r="A28" s="29"/>
      <c r="B28" s="56"/>
      <c r="C28" s="54"/>
      <c r="D28" s="56"/>
      <c r="E28" s="56"/>
      <c r="F28" s="54"/>
      <c r="G28" s="55"/>
      <c r="H28" s="56"/>
      <c r="I28" s="56"/>
      <c r="J28" s="56"/>
      <c r="K28" s="56"/>
      <c r="L28" s="56"/>
      <c r="M28" s="56"/>
      <c r="N28" s="56"/>
      <c r="O28" s="56"/>
      <c r="P28" s="56"/>
      <c r="Q28" s="56"/>
      <c r="R28" s="56"/>
      <c r="S28" s="56"/>
      <c r="T28" s="56"/>
      <c r="U28" s="56"/>
      <c r="V28" s="56"/>
      <c r="W28" s="21">
        <f t="shared" si="2"/>
        <v>0</v>
      </c>
      <c r="X28" s="29"/>
      <c r="Y28" s="29"/>
      <c r="Z28" s="29"/>
      <c r="AA28" s="29"/>
      <c r="AB28" s="30"/>
      <c r="AC28" s="4"/>
      <c r="AD28" s="43"/>
      <c r="AE28" s="56"/>
      <c r="AF28" s="54"/>
      <c r="AG28" s="56"/>
      <c r="AH28" s="56"/>
      <c r="AI28" s="54"/>
      <c r="AJ28" s="55"/>
      <c r="AK28" s="56"/>
      <c r="AL28" s="56"/>
      <c r="AM28" s="56"/>
      <c r="AN28" s="56"/>
      <c r="AO28" s="56"/>
      <c r="AP28" s="56"/>
      <c r="AQ28" s="56"/>
      <c r="AR28" s="56"/>
      <c r="AS28" s="56"/>
      <c r="AT28" s="56"/>
      <c r="AU28" s="56"/>
      <c r="AV28" s="56"/>
      <c r="AW28" s="56"/>
      <c r="AX28" s="56"/>
      <c r="AY28" s="56"/>
      <c r="AZ28" s="21">
        <f t="shared" si="3"/>
        <v>0</v>
      </c>
      <c r="BA28" s="29"/>
      <c r="BB28" s="29"/>
      <c r="BC28" s="29"/>
      <c r="BD28" s="29"/>
      <c r="BE28" s="30"/>
      <c r="BF28" s="4"/>
      <c r="BG28" s="29"/>
      <c r="BH28" s="56"/>
      <c r="BI28" s="54"/>
      <c r="BJ28" s="56"/>
      <c r="BK28" s="56"/>
      <c r="BL28" s="54"/>
      <c r="BM28" s="55"/>
      <c r="BN28" s="56"/>
      <c r="BO28" s="56"/>
      <c r="BP28" s="56"/>
      <c r="BQ28" s="56"/>
      <c r="BR28" s="56"/>
      <c r="BS28" s="56"/>
      <c r="BT28" s="56"/>
      <c r="BU28" s="56"/>
      <c r="BV28" s="56"/>
      <c r="BW28" s="56"/>
      <c r="BX28" s="56"/>
      <c r="BY28" s="56"/>
      <c r="BZ28" s="56"/>
      <c r="CA28" s="56"/>
      <c r="CB28" s="56"/>
      <c r="CC28" s="21">
        <f t="shared" si="4"/>
        <v>0</v>
      </c>
      <c r="CD28" s="29"/>
      <c r="CE28" s="29"/>
      <c r="CF28" s="29"/>
      <c r="CG28" s="29"/>
      <c r="CH28" s="30"/>
      <c r="CI28" s="4"/>
    </row>
    <row r="29" spans="1:87">
      <c r="A29" s="29"/>
      <c r="B29" s="56"/>
      <c r="C29" s="54"/>
      <c r="D29" s="56"/>
      <c r="E29" s="56"/>
      <c r="F29" s="54"/>
      <c r="G29" s="55"/>
      <c r="H29" s="56"/>
      <c r="I29" s="56"/>
      <c r="J29" s="56"/>
      <c r="K29" s="56"/>
      <c r="L29" s="56"/>
      <c r="M29" s="56"/>
      <c r="N29" s="56"/>
      <c r="O29" s="56"/>
      <c r="P29" s="56"/>
      <c r="Q29" s="56"/>
      <c r="R29" s="56"/>
      <c r="S29" s="56"/>
      <c r="T29" s="56"/>
      <c r="U29" s="56"/>
      <c r="V29" s="56"/>
      <c r="W29" s="21">
        <f t="shared" si="2"/>
        <v>0</v>
      </c>
      <c r="X29" s="29"/>
      <c r="Y29" s="29"/>
      <c r="Z29" s="29"/>
      <c r="AA29" s="29"/>
      <c r="AB29" s="30"/>
      <c r="AC29" s="4"/>
      <c r="AD29" s="43"/>
      <c r="AE29" s="56"/>
      <c r="AF29" s="54"/>
      <c r="AG29" s="56"/>
      <c r="AH29" s="56"/>
      <c r="AI29" s="54"/>
      <c r="AJ29" s="55"/>
      <c r="AK29" s="56"/>
      <c r="AL29" s="56"/>
      <c r="AM29" s="56"/>
      <c r="AN29" s="56"/>
      <c r="AO29" s="56"/>
      <c r="AP29" s="56"/>
      <c r="AQ29" s="56"/>
      <c r="AR29" s="56"/>
      <c r="AS29" s="56"/>
      <c r="AT29" s="56"/>
      <c r="AU29" s="56"/>
      <c r="AV29" s="56"/>
      <c r="AW29" s="56"/>
      <c r="AX29" s="56"/>
      <c r="AY29" s="56"/>
      <c r="AZ29" s="21">
        <f t="shared" si="3"/>
        <v>0</v>
      </c>
      <c r="BA29" s="29"/>
      <c r="BB29" s="29"/>
      <c r="BC29" s="29"/>
      <c r="BD29" s="29"/>
      <c r="BE29" s="30"/>
      <c r="BF29" s="4"/>
      <c r="BG29" s="29"/>
      <c r="BH29" s="56"/>
      <c r="BI29" s="54"/>
      <c r="BJ29" s="56"/>
      <c r="BK29" s="56"/>
      <c r="BL29" s="54"/>
      <c r="BM29" s="55"/>
      <c r="BN29" s="56"/>
      <c r="BO29" s="56"/>
      <c r="BP29" s="56"/>
      <c r="BQ29" s="56"/>
      <c r="BR29" s="56"/>
      <c r="BS29" s="56"/>
      <c r="BT29" s="56"/>
      <c r="BU29" s="56"/>
      <c r="BV29" s="56"/>
      <c r="BW29" s="56"/>
      <c r="BX29" s="56"/>
      <c r="BY29" s="56"/>
      <c r="BZ29" s="56"/>
      <c r="CA29" s="56"/>
      <c r="CB29" s="56"/>
      <c r="CC29" s="21">
        <f t="shared" si="4"/>
        <v>0</v>
      </c>
      <c r="CD29" s="29"/>
      <c r="CE29" s="29"/>
      <c r="CF29" s="29"/>
      <c r="CG29" s="29"/>
      <c r="CH29" s="30"/>
      <c r="CI29" s="4"/>
    </row>
    <row r="30" spans="1:87">
      <c r="A30" s="29"/>
      <c r="B30" s="56"/>
      <c r="C30" s="54"/>
      <c r="D30" s="56"/>
      <c r="E30" s="56"/>
      <c r="F30" s="54"/>
      <c r="G30" s="55"/>
      <c r="H30" s="56"/>
      <c r="I30" s="56"/>
      <c r="J30" s="56"/>
      <c r="K30" s="56"/>
      <c r="L30" s="56"/>
      <c r="M30" s="56"/>
      <c r="N30" s="56"/>
      <c r="O30" s="56"/>
      <c r="P30" s="56"/>
      <c r="Q30" s="56"/>
      <c r="R30" s="56"/>
      <c r="S30" s="56"/>
      <c r="T30" s="56"/>
      <c r="U30" s="56"/>
      <c r="V30" s="56"/>
      <c r="W30" s="21">
        <f t="shared" si="2"/>
        <v>0</v>
      </c>
      <c r="X30" s="29"/>
      <c r="Y30" s="29"/>
      <c r="Z30" s="29"/>
      <c r="AA30" s="29"/>
      <c r="AB30" s="30"/>
      <c r="AC30" s="4"/>
      <c r="AD30" s="43"/>
      <c r="AE30" s="56"/>
      <c r="AF30" s="54"/>
      <c r="AG30" s="56"/>
      <c r="AH30" s="56"/>
      <c r="AI30" s="54"/>
      <c r="AJ30" s="55"/>
      <c r="AK30" s="56"/>
      <c r="AL30" s="56"/>
      <c r="AM30" s="56"/>
      <c r="AN30" s="56"/>
      <c r="AO30" s="56"/>
      <c r="AP30" s="56"/>
      <c r="AQ30" s="56"/>
      <c r="AR30" s="56"/>
      <c r="AS30" s="56"/>
      <c r="AT30" s="56"/>
      <c r="AU30" s="56"/>
      <c r="AV30" s="56"/>
      <c r="AW30" s="56"/>
      <c r="AX30" s="56"/>
      <c r="AY30" s="56"/>
      <c r="AZ30" s="21">
        <f t="shared" si="3"/>
        <v>0</v>
      </c>
      <c r="BA30" s="29"/>
      <c r="BB30" s="29"/>
      <c r="BC30" s="29"/>
      <c r="BD30" s="29"/>
      <c r="BE30" s="30"/>
      <c r="BF30" s="4"/>
      <c r="BG30" s="29"/>
      <c r="BH30" s="56"/>
      <c r="BI30" s="54"/>
      <c r="BJ30" s="56"/>
      <c r="BK30" s="56"/>
      <c r="BL30" s="54"/>
      <c r="BM30" s="55"/>
      <c r="BN30" s="56"/>
      <c r="BO30" s="56"/>
      <c r="BP30" s="56"/>
      <c r="BQ30" s="56"/>
      <c r="BR30" s="56"/>
      <c r="BS30" s="56"/>
      <c r="BT30" s="56"/>
      <c r="BU30" s="56"/>
      <c r="BV30" s="56"/>
      <c r="BW30" s="56"/>
      <c r="BX30" s="56"/>
      <c r="BY30" s="56"/>
      <c r="BZ30" s="56"/>
      <c r="CA30" s="56"/>
      <c r="CB30" s="56"/>
      <c r="CC30" s="21">
        <f t="shared" si="4"/>
        <v>0</v>
      </c>
      <c r="CD30" s="29"/>
      <c r="CE30" s="29"/>
      <c r="CF30" s="29"/>
      <c r="CG30" s="29"/>
      <c r="CH30" s="30"/>
      <c r="CI30" s="4"/>
    </row>
    <row r="31" spans="1:87">
      <c r="A31" s="29"/>
      <c r="B31" s="56"/>
      <c r="C31" s="54"/>
      <c r="D31" s="56"/>
      <c r="E31" s="56"/>
      <c r="F31" s="54"/>
      <c r="G31" s="55"/>
      <c r="H31" s="56"/>
      <c r="I31" s="56"/>
      <c r="J31" s="56"/>
      <c r="K31" s="56"/>
      <c r="L31" s="56"/>
      <c r="M31" s="56"/>
      <c r="N31" s="56"/>
      <c r="O31" s="56"/>
      <c r="P31" s="56"/>
      <c r="Q31" s="56"/>
      <c r="R31" s="56"/>
      <c r="S31" s="56"/>
      <c r="T31" s="56"/>
      <c r="U31" s="56"/>
      <c r="V31" s="56"/>
      <c r="W31" s="21">
        <f t="shared" si="2"/>
        <v>0</v>
      </c>
      <c r="X31" s="29"/>
      <c r="Y31" s="29"/>
      <c r="Z31" s="29"/>
      <c r="AA31" s="29"/>
      <c r="AB31" s="30"/>
      <c r="AC31" s="4"/>
      <c r="AD31" s="43"/>
      <c r="AE31" s="56"/>
      <c r="AF31" s="54"/>
      <c r="AG31" s="56"/>
      <c r="AH31" s="56"/>
      <c r="AI31" s="54"/>
      <c r="AJ31" s="55"/>
      <c r="AK31" s="56"/>
      <c r="AL31" s="56"/>
      <c r="AM31" s="56"/>
      <c r="AN31" s="56"/>
      <c r="AO31" s="56"/>
      <c r="AP31" s="56"/>
      <c r="AQ31" s="56"/>
      <c r="AR31" s="56"/>
      <c r="AS31" s="56"/>
      <c r="AT31" s="56"/>
      <c r="AU31" s="56"/>
      <c r="AV31" s="56"/>
      <c r="AW31" s="56"/>
      <c r="AX31" s="56"/>
      <c r="AY31" s="56"/>
      <c r="AZ31" s="21">
        <f t="shared" si="3"/>
        <v>0</v>
      </c>
      <c r="BA31" s="29"/>
      <c r="BB31" s="29"/>
      <c r="BC31" s="29"/>
      <c r="BD31" s="29"/>
      <c r="BE31" s="30"/>
      <c r="BF31" s="4"/>
      <c r="BG31" s="29"/>
      <c r="BH31" s="56"/>
      <c r="BI31" s="54"/>
      <c r="BJ31" s="56"/>
      <c r="BK31" s="56"/>
      <c r="BL31" s="54"/>
      <c r="BM31" s="55"/>
      <c r="BN31" s="56"/>
      <c r="BO31" s="56"/>
      <c r="BP31" s="56"/>
      <c r="BQ31" s="56"/>
      <c r="BR31" s="56"/>
      <c r="BS31" s="56"/>
      <c r="BT31" s="56"/>
      <c r="BU31" s="56"/>
      <c r="BV31" s="56"/>
      <c r="BW31" s="56"/>
      <c r="BX31" s="56"/>
      <c r="BY31" s="56"/>
      <c r="BZ31" s="56"/>
      <c r="CA31" s="56"/>
      <c r="CB31" s="56"/>
      <c r="CC31" s="21">
        <f t="shared" si="4"/>
        <v>0</v>
      </c>
      <c r="CD31" s="29"/>
      <c r="CE31" s="29"/>
      <c r="CF31" s="29"/>
      <c r="CG31" s="29"/>
      <c r="CH31" s="30"/>
      <c r="CI31" s="4"/>
    </row>
    <row r="32" spans="1:87">
      <c r="A32" s="17" t="s">
        <v>34</v>
      </c>
      <c r="B32" s="25">
        <f t="shared" ref="B32:V32" si="5">SUM(B4:B31)</f>
        <v>9</v>
      </c>
      <c r="C32" s="26">
        <f t="shared" si="5"/>
        <v>0</v>
      </c>
      <c r="D32" s="26">
        <f t="shared" si="5"/>
        <v>9</v>
      </c>
      <c r="E32" s="26">
        <f t="shared" si="5"/>
        <v>9</v>
      </c>
      <c r="F32" s="26">
        <f t="shared" si="5"/>
        <v>0</v>
      </c>
      <c r="G32" s="26">
        <f t="shared" si="5"/>
        <v>0</v>
      </c>
      <c r="H32" s="26">
        <f t="shared" si="5"/>
        <v>9</v>
      </c>
      <c r="I32" s="26">
        <f t="shared" si="5"/>
        <v>0</v>
      </c>
      <c r="J32" s="26">
        <f t="shared" si="5"/>
        <v>9</v>
      </c>
      <c r="K32" s="26">
        <f t="shared" si="5"/>
        <v>0</v>
      </c>
      <c r="L32" s="26">
        <f t="shared" si="5"/>
        <v>9</v>
      </c>
      <c r="M32" s="26">
        <f t="shared" si="5"/>
        <v>9</v>
      </c>
      <c r="N32" s="26">
        <f t="shared" si="5"/>
        <v>9</v>
      </c>
      <c r="O32" s="26">
        <f t="shared" si="5"/>
        <v>0</v>
      </c>
      <c r="P32" s="26">
        <f t="shared" si="5"/>
        <v>0</v>
      </c>
      <c r="Q32" s="26">
        <f t="shared" si="5"/>
        <v>0</v>
      </c>
      <c r="R32" s="26">
        <f t="shared" si="5"/>
        <v>0</v>
      </c>
      <c r="S32" s="26">
        <f t="shared" si="5"/>
        <v>0</v>
      </c>
      <c r="T32" s="26">
        <f t="shared" si="5"/>
        <v>0</v>
      </c>
      <c r="U32" s="26">
        <f t="shared" si="5"/>
        <v>0</v>
      </c>
      <c r="V32" s="26">
        <f t="shared" si="5"/>
        <v>0</v>
      </c>
      <c r="W32" s="27"/>
      <c r="X32" s="26">
        <f>SUM(X4:X31)</f>
        <v>0</v>
      </c>
      <c r="Y32" s="28">
        <f>SUM(Y4:Y31)</f>
        <v>0</v>
      </c>
      <c r="Z32" s="26">
        <f>SUM(Z4:Z31)</f>
        <v>0</v>
      </c>
      <c r="AA32" s="26">
        <f>SUM(AA4:AA31)</f>
        <v>0</v>
      </c>
      <c r="AB32" s="26">
        <f>SUM(AB4:AB31)</f>
        <v>0</v>
      </c>
      <c r="AC32" s="4"/>
      <c r="AD32" s="17" t="s">
        <v>34</v>
      </c>
      <c r="AE32" s="25">
        <f t="shared" ref="AE32:AY32" si="6">SUM(AE4:AE31)</f>
        <v>9</v>
      </c>
      <c r="AF32" s="26">
        <f t="shared" si="6"/>
        <v>0</v>
      </c>
      <c r="AG32" s="26">
        <f t="shared" si="6"/>
        <v>3</v>
      </c>
      <c r="AH32" s="26">
        <f t="shared" si="6"/>
        <v>9</v>
      </c>
      <c r="AI32" s="26">
        <f t="shared" si="6"/>
        <v>0</v>
      </c>
      <c r="AJ32" s="26">
        <f t="shared" si="6"/>
        <v>0</v>
      </c>
      <c r="AK32" s="26">
        <f t="shared" si="6"/>
        <v>9</v>
      </c>
      <c r="AL32" s="26">
        <f t="shared" si="6"/>
        <v>0</v>
      </c>
      <c r="AM32" s="26">
        <f t="shared" si="6"/>
        <v>9</v>
      </c>
      <c r="AN32" s="26">
        <f t="shared" si="6"/>
        <v>0</v>
      </c>
      <c r="AO32" s="26">
        <f t="shared" si="6"/>
        <v>9</v>
      </c>
      <c r="AP32" s="26">
        <f t="shared" si="6"/>
        <v>9</v>
      </c>
      <c r="AQ32" s="26">
        <f t="shared" si="6"/>
        <v>0</v>
      </c>
      <c r="AR32" s="26">
        <f t="shared" si="6"/>
        <v>0</v>
      </c>
      <c r="AS32" s="26">
        <f t="shared" si="6"/>
        <v>0</v>
      </c>
      <c r="AT32" s="26">
        <f t="shared" si="6"/>
        <v>0</v>
      </c>
      <c r="AU32" s="26">
        <f t="shared" si="6"/>
        <v>0</v>
      </c>
      <c r="AV32" s="26">
        <f t="shared" si="6"/>
        <v>0</v>
      </c>
      <c r="AW32" s="26">
        <f t="shared" si="6"/>
        <v>0</v>
      </c>
      <c r="AX32" s="26">
        <f t="shared" si="6"/>
        <v>0</v>
      </c>
      <c r="AY32" s="26">
        <f t="shared" si="6"/>
        <v>0</v>
      </c>
      <c r="AZ32" s="27">
        <f t="shared" ref="AZ32" si="7">SUM(AE32:AY32)</f>
        <v>57</v>
      </c>
      <c r="BA32" s="34">
        <f>SUM(BA1:BA12)</f>
        <v>0</v>
      </c>
      <c r="BB32" s="35">
        <f>SUM(BB1:BB12)</f>
        <v>0</v>
      </c>
      <c r="BC32" s="34">
        <f>SUM(BC1:BC12)</f>
        <v>0</v>
      </c>
      <c r="BD32" s="34">
        <f>SUM(BD1:BD12)</f>
        <v>0</v>
      </c>
      <c r="BE32" s="34">
        <f>SUM(BE1:BE12)</f>
        <v>0</v>
      </c>
      <c r="BF32" s="4"/>
      <c r="BG32" s="17" t="s">
        <v>34</v>
      </c>
      <c r="BH32" s="25">
        <f t="shared" ref="BH32:CB32" si="8">SUM(BH4:BH31)</f>
        <v>9</v>
      </c>
      <c r="BI32" s="26">
        <f t="shared" si="8"/>
        <v>0</v>
      </c>
      <c r="BJ32" s="26">
        <f t="shared" si="8"/>
        <v>9</v>
      </c>
      <c r="BK32" s="26">
        <f t="shared" si="8"/>
        <v>9</v>
      </c>
      <c r="BL32" s="26">
        <f t="shared" si="8"/>
        <v>0</v>
      </c>
      <c r="BM32" s="26">
        <f t="shared" si="8"/>
        <v>0</v>
      </c>
      <c r="BN32" s="26">
        <f t="shared" si="8"/>
        <v>9</v>
      </c>
      <c r="BO32" s="26">
        <f t="shared" si="8"/>
        <v>0</v>
      </c>
      <c r="BP32" s="26">
        <f t="shared" si="8"/>
        <v>9</v>
      </c>
      <c r="BQ32" s="26">
        <f t="shared" si="8"/>
        <v>0</v>
      </c>
      <c r="BR32" s="26">
        <f t="shared" si="8"/>
        <v>9</v>
      </c>
      <c r="BS32" s="26">
        <f t="shared" si="8"/>
        <v>9</v>
      </c>
      <c r="BT32" s="26">
        <f t="shared" si="8"/>
        <v>9</v>
      </c>
      <c r="BU32" s="26">
        <f t="shared" si="8"/>
        <v>0</v>
      </c>
      <c r="BV32" s="26">
        <f t="shared" si="8"/>
        <v>0</v>
      </c>
      <c r="BW32" s="26">
        <f t="shared" si="8"/>
        <v>0</v>
      </c>
      <c r="BX32" s="26">
        <f t="shared" si="8"/>
        <v>0</v>
      </c>
      <c r="BY32" s="26">
        <f t="shared" si="8"/>
        <v>0</v>
      </c>
      <c r="BZ32" s="26">
        <f t="shared" si="8"/>
        <v>0</v>
      </c>
      <c r="CA32" s="26">
        <f t="shared" si="8"/>
        <v>0</v>
      </c>
      <c r="CB32" s="26">
        <f t="shared" si="8"/>
        <v>0</v>
      </c>
      <c r="CC32" s="27">
        <f t="shared" ref="CC32" si="9">SUM(BH32:CA32)</f>
        <v>72</v>
      </c>
      <c r="CD32" s="34">
        <f>SUM(CC1:CC12)</f>
        <v>52</v>
      </c>
      <c r="CE32" s="35">
        <f>SUM(CD1:CD12)</f>
        <v>0</v>
      </c>
      <c r="CF32" s="34">
        <f>SUM(CE1:CE12)</f>
        <v>0</v>
      </c>
      <c r="CG32" s="34">
        <f>SUM(CF1:CF12)</f>
        <v>0</v>
      </c>
      <c r="CH32" s="34">
        <f>SUM(CG1:CG12)</f>
        <v>0</v>
      </c>
      <c r="CI32" s="4"/>
    </row>
    <row r="33" spans="19:19">
      <c r="S33" s="1"/>
    </row>
  </sheetData>
  <sortState xmlns:xlrd2="http://schemas.microsoft.com/office/spreadsheetml/2017/richdata2" ref="AD4:AO15">
    <sortCondition ref="AD4:AD15"/>
  </sortState>
  <mergeCells count="6">
    <mergeCell ref="CD1:CG1"/>
    <mergeCell ref="B1:V1"/>
    <mergeCell ref="X1:AB1"/>
    <mergeCell ref="AE1:AY1"/>
    <mergeCell ref="BA1:BE1"/>
    <mergeCell ref="BH1:CA1"/>
  </mergeCells>
  <phoneticPr fontId="0" type="noConversion"/>
  <conditionalFormatting sqref="A4:A31 AD4:AD31 BG4:BG31">
    <cfRule type="duplicateValues" dxfId="22" priority="7"/>
  </conditionalFormatting>
  <conditionalFormatting sqref="B4:V8 B10:V31 B9:L9 O9:V9">
    <cfRule type="expression" dxfId="21" priority="5">
      <formula>B$3="No Game"</formula>
    </cfRule>
    <cfRule type="expression" dxfId="20" priority="6">
      <formula>"B$3=""No Game"""</formula>
    </cfRule>
  </conditionalFormatting>
  <conditionalFormatting sqref="AE4:AY31">
    <cfRule type="expression" dxfId="19" priority="3">
      <formula>AE$3="No Game"</formula>
    </cfRule>
    <cfRule type="expression" dxfId="18" priority="4">
      <formula>"B$3=""No Game"""</formula>
    </cfRule>
  </conditionalFormatting>
  <conditionalFormatting sqref="BH4:CB31">
    <cfRule type="expression" dxfId="17" priority="1">
      <formula>BH$3="No Game"</formula>
    </cfRule>
    <cfRule type="expression" dxfId="16" priority="2">
      <formula>"B$3=""No Game"""</formula>
    </cfRule>
  </conditionalFormatting>
  <conditionalFormatting sqref="M9">
    <cfRule type="expression" dxfId="15" priority="13">
      <formula>N$3="No Game"</formula>
    </cfRule>
    <cfRule type="expression" dxfId="14" priority="14">
      <formula>"B$3=""No Game"""</formula>
    </cfRule>
  </conditionalFormatting>
  <pageMargins left="0.17" right="0.18" top="0.65" bottom="0.48" header="0.31496062992125984" footer="0.31496062992125984"/>
  <pageSetup paperSize="9" orientation="landscape" horizontalDpi="4294967293"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AC33"/>
  <sheetViews>
    <sheetView topLeftCell="A3" workbookViewId="0">
      <selection activeCell="N10" sqref="N10"/>
    </sheetView>
  </sheetViews>
  <sheetFormatPr defaultRowHeight="15"/>
  <cols>
    <col min="1" max="1" width="11"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style="1" bestFit="1" customWidth="1"/>
    <col min="24" max="28" width="1.5546875" bestFit="1" customWidth="1"/>
    <col min="29" max="29" width="0.88671875" customWidth="1"/>
  </cols>
  <sheetData>
    <row r="1" spans="1:29" ht="15.75">
      <c r="A1" s="6"/>
      <c r="B1" s="66" t="s">
        <v>0</v>
      </c>
      <c r="C1" s="66"/>
      <c r="D1" s="66"/>
      <c r="E1" s="66"/>
      <c r="F1" s="66"/>
      <c r="G1" s="66"/>
      <c r="H1" s="66"/>
      <c r="I1" s="66"/>
      <c r="J1" s="66"/>
      <c r="K1" s="66"/>
      <c r="L1" s="66"/>
      <c r="M1" s="66"/>
      <c r="N1" s="66"/>
      <c r="O1" s="66"/>
      <c r="P1" s="66"/>
      <c r="Q1" s="66"/>
      <c r="R1" s="66"/>
      <c r="S1" s="66"/>
      <c r="T1" s="66"/>
      <c r="U1" s="66"/>
      <c r="V1" s="66"/>
      <c r="W1" s="7"/>
      <c r="X1" s="66" t="s">
        <v>1</v>
      </c>
      <c r="Y1" s="66"/>
      <c r="Z1" s="66"/>
      <c r="AA1" s="66"/>
      <c r="AB1" s="66"/>
      <c r="AC1" s="4"/>
    </row>
    <row r="2" spans="1:29" ht="46.5" customHeight="1">
      <c r="A2" s="15" t="s">
        <v>509</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14" t="s">
        <v>17</v>
      </c>
      <c r="X2" s="13"/>
      <c r="Y2" s="13"/>
      <c r="Z2" s="13"/>
      <c r="AA2" s="13"/>
      <c r="AB2" s="13"/>
      <c r="AC2" s="2"/>
    </row>
    <row r="3" spans="1:29" ht="79.5">
      <c r="A3" s="15" t="s">
        <v>36</v>
      </c>
      <c r="B3" s="45" t="s">
        <v>78</v>
      </c>
      <c r="C3" s="46" t="s">
        <v>38</v>
      </c>
      <c r="D3" s="46" t="s">
        <v>74</v>
      </c>
      <c r="E3" s="46" t="s">
        <v>69</v>
      </c>
      <c r="F3" s="46" t="s">
        <v>38</v>
      </c>
      <c r="G3" s="46" t="s">
        <v>41</v>
      </c>
      <c r="H3" s="46" t="s">
        <v>71</v>
      </c>
      <c r="I3" s="47" t="s">
        <v>41</v>
      </c>
      <c r="J3" s="46" t="s">
        <v>196</v>
      </c>
      <c r="K3" s="46" t="s">
        <v>41</v>
      </c>
      <c r="L3" s="46" t="s">
        <v>81</v>
      </c>
      <c r="M3" s="46" t="s">
        <v>76</v>
      </c>
      <c r="N3" s="46" t="s">
        <v>78</v>
      </c>
      <c r="O3" s="46" t="s">
        <v>80</v>
      </c>
      <c r="P3" s="46" t="s">
        <v>195</v>
      </c>
      <c r="Q3" s="46" t="s">
        <v>77</v>
      </c>
      <c r="R3" s="46" t="s">
        <v>194</v>
      </c>
      <c r="S3" s="46" t="s">
        <v>75</v>
      </c>
      <c r="T3" s="46" t="s">
        <v>38</v>
      </c>
      <c r="U3" s="46" t="s">
        <v>70</v>
      </c>
      <c r="V3" s="46"/>
      <c r="W3" s="14"/>
      <c r="X3" s="13"/>
      <c r="Y3" s="13"/>
      <c r="Z3" s="13"/>
      <c r="AA3" s="13"/>
      <c r="AB3" s="13"/>
      <c r="AC3" s="2"/>
    </row>
    <row r="4" spans="1:29">
      <c r="A4" s="40" t="s">
        <v>510</v>
      </c>
      <c r="B4" s="53"/>
      <c r="C4" s="54"/>
      <c r="D4" s="53"/>
      <c r="E4" s="53"/>
      <c r="F4" s="54"/>
      <c r="G4" s="55"/>
      <c r="H4" s="53"/>
      <c r="I4" s="55"/>
      <c r="J4" s="53">
        <v>1</v>
      </c>
      <c r="K4" s="55"/>
      <c r="L4" s="53"/>
      <c r="M4" s="53"/>
      <c r="N4" s="53"/>
      <c r="O4" s="53"/>
      <c r="P4" s="53"/>
      <c r="Q4" s="53"/>
      <c r="R4" s="53"/>
      <c r="S4" s="53"/>
      <c r="T4" s="54"/>
      <c r="U4" s="53"/>
      <c r="V4" s="53"/>
      <c r="W4" s="21">
        <f t="shared" ref="W4:W31" si="0">SUM(B4:V4)</f>
        <v>1</v>
      </c>
      <c r="X4" s="31"/>
      <c r="Y4" s="21"/>
      <c r="Z4" s="21"/>
      <c r="AA4" s="21"/>
      <c r="AB4" s="30"/>
      <c r="AC4" s="4"/>
    </row>
    <row r="5" spans="1:29">
      <c r="A5" s="40" t="s">
        <v>511</v>
      </c>
      <c r="B5" s="53">
        <v>1</v>
      </c>
      <c r="C5" s="54"/>
      <c r="D5" s="53"/>
      <c r="E5" s="53">
        <v>1</v>
      </c>
      <c r="F5" s="54"/>
      <c r="G5" s="55"/>
      <c r="H5" s="53"/>
      <c r="I5" s="55"/>
      <c r="J5" s="53"/>
      <c r="K5" s="55"/>
      <c r="L5" s="53">
        <v>1</v>
      </c>
      <c r="M5" s="53"/>
      <c r="N5" s="53">
        <v>1</v>
      </c>
      <c r="O5" s="53"/>
      <c r="P5" s="53"/>
      <c r="Q5" s="53"/>
      <c r="R5" s="53"/>
      <c r="S5" s="53"/>
      <c r="T5" s="54"/>
      <c r="U5" s="53"/>
      <c r="V5" s="53"/>
      <c r="W5" s="21">
        <f t="shared" si="0"/>
        <v>4</v>
      </c>
      <c r="X5" s="31"/>
      <c r="Y5" s="21"/>
      <c r="Z5" s="21"/>
      <c r="AA5" s="21"/>
      <c r="AB5" s="32"/>
      <c r="AC5" s="4"/>
    </row>
    <row r="6" spans="1:29">
      <c r="A6" s="40" t="s">
        <v>512</v>
      </c>
      <c r="B6" s="53">
        <v>1</v>
      </c>
      <c r="C6" s="54"/>
      <c r="D6" s="53">
        <v>1</v>
      </c>
      <c r="E6" s="53">
        <v>1</v>
      </c>
      <c r="F6" s="54"/>
      <c r="G6" s="55"/>
      <c r="H6" s="53">
        <v>1</v>
      </c>
      <c r="I6" s="55"/>
      <c r="J6" s="53">
        <v>1</v>
      </c>
      <c r="K6" s="55"/>
      <c r="L6" s="53">
        <v>1</v>
      </c>
      <c r="M6" s="53">
        <v>1</v>
      </c>
      <c r="N6" s="53">
        <v>1</v>
      </c>
      <c r="O6" s="53"/>
      <c r="P6" s="53"/>
      <c r="Q6" s="53"/>
      <c r="R6" s="53"/>
      <c r="S6" s="53"/>
      <c r="T6" s="54"/>
      <c r="U6" s="53"/>
      <c r="V6" s="53"/>
      <c r="W6" s="21">
        <f t="shared" si="0"/>
        <v>8</v>
      </c>
      <c r="X6" s="31"/>
      <c r="Y6" s="21"/>
      <c r="Z6" s="21"/>
      <c r="AA6" s="21"/>
      <c r="AB6" s="32"/>
      <c r="AC6" s="4"/>
    </row>
    <row r="7" spans="1:29">
      <c r="A7" s="40" t="s">
        <v>513</v>
      </c>
      <c r="B7" s="53"/>
      <c r="C7" s="54"/>
      <c r="D7" s="53">
        <v>1</v>
      </c>
      <c r="E7" s="53"/>
      <c r="F7" s="54"/>
      <c r="G7" s="55"/>
      <c r="H7" s="53"/>
      <c r="I7" s="55"/>
      <c r="J7" s="53"/>
      <c r="K7" s="55"/>
      <c r="L7" s="53"/>
      <c r="M7" s="53"/>
      <c r="N7" s="53"/>
      <c r="O7" s="53"/>
      <c r="P7" s="53"/>
      <c r="Q7" s="53"/>
      <c r="R7" s="53"/>
      <c r="S7" s="53"/>
      <c r="T7" s="54"/>
      <c r="U7" s="53"/>
      <c r="V7" s="53"/>
      <c r="W7" s="21">
        <f t="shared" si="0"/>
        <v>1</v>
      </c>
      <c r="X7" s="31"/>
      <c r="Y7" s="21"/>
      <c r="Z7" s="21"/>
      <c r="AA7" s="21"/>
      <c r="AB7" s="32"/>
      <c r="AC7" s="4"/>
    </row>
    <row r="8" spans="1:29">
      <c r="A8" s="29" t="s">
        <v>514</v>
      </c>
      <c r="B8" s="53"/>
      <c r="C8" s="54"/>
      <c r="D8" s="53"/>
      <c r="E8" s="53">
        <v>1</v>
      </c>
      <c r="F8" s="54"/>
      <c r="G8" s="55"/>
      <c r="H8" s="53">
        <v>1</v>
      </c>
      <c r="I8" s="55"/>
      <c r="J8" s="53">
        <v>1</v>
      </c>
      <c r="K8" s="55"/>
      <c r="L8" s="53">
        <v>1</v>
      </c>
      <c r="M8" s="53">
        <v>1</v>
      </c>
      <c r="N8" s="53">
        <v>1</v>
      </c>
      <c r="O8" s="53"/>
      <c r="P8" s="53"/>
      <c r="Q8" s="53"/>
      <c r="R8" s="53"/>
      <c r="S8" s="53"/>
      <c r="T8" s="54"/>
      <c r="U8" s="53"/>
      <c r="V8" s="53"/>
      <c r="W8" s="21">
        <f t="shared" si="0"/>
        <v>6</v>
      </c>
      <c r="X8" s="31"/>
      <c r="Y8" s="21"/>
      <c r="Z8" s="21"/>
      <c r="AA8" s="21"/>
      <c r="AB8" s="32"/>
      <c r="AC8" s="4"/>
    </row>
    <row r="9" spans="1:29">
      <c r="A9" s="40" t="s">
        <v>515</v>
      </c>
      <c r="B9" s="53">
        <v>1</v>
      </c>
      <c r="C9" s="54"/>
      <c r="D9" s="53">
        <v>1</v>
      </c>
      <c r="E9" s="53">
        <v>1</v>
      </c>
      <c r="F9" s="54"/>
      <c r="G9" s="55"/>
      <c r="H9" s="53">
        <v>1</v>
      </c>
      <c r="I9" s="55"/>
      <c r="J9" s="53">
        <v>1</v>
      </c>
      <c r="K9" s="55"/>
      <c r="L9" s="53">
        <v>1</v>
      </c>
      <c r="M9" s="53">
        <v>1</v>
      </c>
      <c r="N9" s="53">
        <v>1</v>
      </c>
      <c r="O9" s="53"/>
      <c r="P9" s="53"/>
      <c r="Q9" s="53"/>
      <c r="R9" s="53"/>
      <c r="S9" s="53"/>
      <c r="T9" s="54"/>
      <c r="U9" s="53"/>
      <c r="V9" s="53"/>
      <c r="W9" s="21">
        <f t="shared" si="0"/>
        <v>8</v>
      </c>
      <c r="X9" s="31"/>
      <c r="Y9" s="29"/>
      <c r="Z9" s="21"/>
      <c r="AA9" s="21"/>
      <c r="AB9" s="32"/>
      <c r="AC9" s="4"/>
    </row>
    <row r="10" spans="1:29">
      <c r="A10" s="29" t="s">
        <v>516</v>
      </c>
      <c r="B10" s="53"/>
      <c r="C10" s="54"/>
      <c r="D10" s="53">
        <v>1</v>
      </c>
      <c r="E10" s="53"/>
      <c r="F10" s="54"/>
      <c r="G10" s="55"/>
      <c r="H10" s="53">
        <v>1</v>
      </c>
      <c r="I10" s="55"/>
      <c r="J10" s="53"/>
      <c r="K10" s="55"/>
      <c r="L10" s="53"/>
      <c r="M10" s="53"/>
      <c r="N10" s="53"/>
      <c r="O10" s="53"/>
      <c r="P10" s="53"/>
      <c r="Q10" s="53"/>
      <c r="R10" s="53"/>
      <c r="S10" s="53"/>
      <c r="T10" s="54"/>
      <c r="U10" s="53"/>
      <c r="V10" s="53"/>
      <c r="W10" s="21">
        <f t="shared" si="0"/>
        <v>2</v>
      </c>
      <c r="X10" s="31"/>
      <c r="Y10" s="21"/>
      <c r="Z10" s="21"/>
      <c r="AA10" s="21"/>
      <c r="AB10" s="32"/>
      <c r="AC10" s="4"/>
    </row>
    <row r="11" spans="1:29">
      <c r="A11" s="29" t="s">
        <v>517</v>
      </c>
      <c r="B11" s="53">
        <v>1</v>
      </c>
      <c r="C11" s="54"/>
      <c r="D11" s="53">
        <v>1</v>
      </c>
      <c r="E11" s="53">
        <v>1</v>
      </c>
      <c r="F11" s="54"/>
      <c r="G11" s="55"/>
      <c r="H11" s="53">
        <v>1</v>
      </c>
      <c r="I11" s="55"/>
      <c r="J11" s="53"/>
      <c r="K11" s="55"/>
      <c r="L11" s="53">
        <v>1</v>
      </c>
      <c r="M11" s="53">
        <v>1</v>
      </c>
      <c r="N11" s="53">
        <v>1</v>
      </c>
      <c r="O11" s="53"/>
      <c r="P11" s="53"/>
      <c r="Q11" s="53"/>
      <c r="R11" s="53"/>
      <c r="S11" s="53"/>
      <c r="T11" s="54"/>
      <c r="U11" s="53"/>
      <c r="V11" s="53"/>
      <c r="W11" s="21">
        <f t="shared" si="0"/>
        <v>7</v>
      </c>
      <c r="X11" s="31"/>
      <c r="Y11" s="21"/>
      <c r="Z11" s="21"/>
      <c r="AA11" s="21"/>
      <c r="AB11" s="32"/>
      <c r="AC11" s="4"/>
    </row>
    <row r="12" spans="1:29">
      <c r="A12" s="40" t="s">
        <v>518</v>
      </c>
      <c r="B12" s="53">
        <v>1</v>
      </c>
      <c r="C12" s="54"/>
      <c r="D12" s="53">
        <v>1</v>
      </c>
      <c r="E12" s="53">
        <v>1</v>
      </c>
      <c r="F12" s="54"/>
      <c r="G12" s="55"/>
      <c r="H12" s="53">
        <v>1</v>
      </c>
      <c r="I12" s="55"/>
      <c r="J12" s="53">
        <v>1</v>
      </c>
      <c r="K12" s="55"/>
      <c r="L12" s="53"/>
      <c r="M12" s="53">
        <v>1</v>
      </c>
      <c r="N12" s="53">
        <v>1</v>
      </c>
      <c r="O12" s="53"/>
      <c r="P12" s="53"/>
      <c r="Q12" s="53"/>
      <c r="R12" s="53"/>
      <c r="S12" s="53"/>
      <c r="T12" s="54"/>
      <c r="U12" s="53"/>
      <c r="V12" s="53"/>
      <c r="W12" s="21">
        <f t="shared" si="0"/>
        <v>7</v>
      </c>
      <c r="X12" s="29"/>
      <c r="Y12" s="21"/>
      <c r="Z12" s="21"/>
      <c r="AA12" s="21"/>
      <c r="AB12" s="32"/>
      <c r="AC12" s="4"/>
    </row>
    <row r="13" spans="1:29">
      <c r="A13" s="40" t="s">
        <v>519</v>
      </c>
      <c r="B13" s="53"/>
      <c r="C13" s="54"/>
      <c r="D13" s="53"/>
      <c r="E13" s="53">
        <v>1</v>
      </c>
      <c r="F13" s="54"/>
      <c r="G13" s="55"/>
      <c r="H13" s="53"/>
      <c r="I13" s="55"/>
      <c r="J13" s="53">
        <v>1</v>
      </c>
      <c r="K13" s="55"/>
      <c r="L13" s="53">
        <v>1</v>
      </c>
      <c r="M13" s="53"/>
      <c r="N13" s="53">
        <v>1</v>
      </c>
      <c r="O13" s="53"/>
      <c r="P13" s="53"/>
      <c r="Q13" s="53"/>
      <c r="R13" s="53"/>
      <c r="S13" s="53"/>
      <c r="T13" s="54"/>
      <c r="U13" s="53"/>
      <c r="V13" s="53"/>
      <c r="W13" s="21">
        <f t="shared" si="0"/>
        <v>4</v>
      </c>
      <c r="X13" s="31"/>
      <c r="Y13" s="21"/>
      <c r="Z13" s="21"/>
      <c r="AA13" s="21"/>
      <c r="AB13" s="32"/>
      <c r="AC13" s="4"/>
    </row>
    <row r="14" spans="1:29">
      <c r="A14" s="29" t="s">
        <v>520</v>
      </c>
      <c r="B14" s="53">
        <v>1</v>
      </c>
      <c r="C14" s="54"/>
      <c r="D14" s="53">
        <v>1</v>
      </c>
      <c r="E14" s="53"/>
      <c r="F14" s="54"/>
      <c r="G14" s="55"/>
      <c r="H14" s="53">
        <v>1</v>
      </c>
      <c r="I14" s="55"/>
      <c r="J14" s="53">
        <v>1</v>
      </c>
      <c r="K14" s="55"/>
      <c r="L14" s="53"/>
      <c r="M14" s="53">
        <v>1</v>
      </c>
      <c r="N14" s="53">
        <v>1</v>
      </c>
      <c r="O14" s="53"/>
      <c r="P14" s="53"/>
      <c r="Q14" s="53"/>
      <c r="R14" s="53"/>
      <c r="S14" s="53"/>
      <c r="T14" s="54"/>
      <c r="U14" s="53"/>
      <c r="V14" s="53"/>
      <c r="W14" s="21">
        <f t="shared" si="0"/>
        <v>6</v>
      </c>
      <c r="X14" s="31"/>
      <c r="Y14" s="21"/>
      <c r="Z14" s="21"/>
      <c r="AA14" s="21"/>
      <c r="AB14" s="32"/>
      <c r="AC14" s="4"/>
    </row>
    <row r="15" spans="1:29">
      <c r="A15" s="40" t="s">
        <v>521</v>
      </c>
      <c r="B15" s="53"/>
      <c r="C15" s="54"/>
      <c r="D15" s="53"/>
      <c r="E15" s="53">
        <v>1</v>
      </c>
      <c r="F15" s="54"/>
      <c r="G15" s="55"/>
      <c r="H15" s="53"/>
      <c r="I15" s="55"/>
      <c r="J15" s="53"/>
      <c r="K15" s="55"/>
      <c r="L15" s="53">
        <v>1</v>
      </c>
      <c r="M15" s="53">
        <v>1</v>
      </c>
      <c r="N15" s="53"/>
      <c r="O15" s="53"/>
      <c r="P15" s="53"/>
      <c r="Q15" s="53"/>
      <c r="R15" s="53"/>
      <c r="S15" s="53"/>
      <c r="T15" s="54"/>
      <c r="U15" s="53"/>
      <c r="V15" s="53"/>
      <c r="W15" s="21">
        <f t="shared" si="0"/>
        <v>3</v>
      </c>
      <c r="X15" s="31"/>
      <c r="Y15" s="21"/>
      <c r="Z15" s="21"/>
      <c r="AA15" s="21"/>
      <c r="AB15" s="32"/>
      <c r="AC15" s="4"/>
    </row>
    <row r="16" spans="1:29">
      <c r="A16" s="29" t="s">
        <v>522</v>
      </c>
      <c r="B16" s="53">
        <v>1</v>
      </c>
      <c r="C16" s="54"/>
      <c r="D16" s="53">
        <v>1</v>
      </c>
      <c r="E16" s="53"/>
      <c r="F16" s="54"/>
      <c r="G16" s="55"/>
      <c r="H16" s="53">
        <v>1</v>
      </c>
      <c r="I16" s="55"/>
      <c r="J16" s="53">
        <v>1</v>
      </c>
      <c r="K16" s="55"/>
      <c r="L16" s="53">
        <v>1</v>
      </c>
      <c r="M16" s="53">
        <v>1</v>
      </c>
      <c r="N16" s="53">
        <v>1</v>
      </c>
      <c r="O16" s="53"/>
      <c r="P16" s="53"/>
      <c r="Q16" s="53"/>
      <c r="R16" s="53"/>
      <c r="S16" s="53"/>
      <c r="T16" s="54"/>
      <c r="U16" s="53"/>
      <c r="V16" s="53"/>
      <c r="W16" s="21">
        <f t="shared" si="0"/>
        <v>7</v>
      </c>
      <c r="X16" s="31"/>
      <c r="Y16" s="21"/>
      <c r="Z16" s="21"/>
      <c r="AA16" s="21"/>
      <c r="AB16" s="32"/>
      <c r="AC16" s="4"/>
    </row>
    <row r="17" spans="1:29">
      <c r="A17" s="40" t="s">
        <v>523</v>
      </c>
      <c r="B17" s="53">
        <v>1</v>
      </c>
      <c r="C17" s="54"/>
      <c r="D17" s="53"/>
      <c r="E17" s="53"/>
      <c r="F17" s="54"/>
      <c r="G17" s="55"/>
      <c r="H17" s="53"/>
      <c r="I17" s="55"/>
      <c r="J17" s="53"/>
      <c r="K17" s="55"/>
      <c r="L17" s="53"/>
      <c r="M17" s="53"/>
      <c r="N17" s="53"/>
      <c r="O17" s="53"/>
      <c r="P17" s="53"/>
      <c r="Q17" s="53"/>
      <c r="R17" s="53"/>
      <c r="S17" s="53"/>
      <c r="T17" s="54"/>
      <c r="U17" s="53"/>
      <c r="V17" s="53"/>
      <c r="W17" s="21">
        <f t="shared" si="0"/>
        <v>1</v>
      </c>
      <c r="X17" s="29"/>
      <c r="Y17" s="29"/>
      <c r="Z17" s="29"/>
      <c r="AA17" s="29"/>
      <c r="AB17" s="30"/>
      <c r="AC17" s="4"/>
    </row>
    <row r="18" spans="1:29">
      <c r="A18" s="40" t="s">
        <v>524</v>
      </c>
      <c r="B18" s="53">
        <v>1</v>
      </c>
      <c r="C18" s="54"/>
      <c r="D18" s="53">
        <v>1</v>
      </c>
      <c r="E18" s="53">
        <v>1</v>
      </c>
      <c r="F18" s="54"/>
      <c r="G18" s="55"/>
      <c r="H18" s="53">
        <v>1</v>
      </c>
      <c r="I18" s="55"/>
      <c r="J18" s="53">
        <v>1</v>
      </c>
      <c r="K18" s="55"/>
      <c r="L18" s="53">
        <v>1</v>
      </c>
      <c r="M18" s="53">
        <v>1</v>
      </c>
      <c r="N18" s="53"/>
      <c r="O18" s="53"/>
      <c r="P18" s="53"/>
      <c r="Q18" s="53"/>
      <c r="R18" s="53"/>
      <c r="S18" s="53"/>
      <c r="T18" s="54"/>
      <c r="U18" s="53"/>
      <c r="V18" s="53"/>
      <c r="W18" s="21">
        <f t="shared" si="0"/>
        <v>7</v>
      </c>
      <c r="X18" s="31"/>
      <c r="Y18" s="21"/>
      <c r="Z18" s="21"/>
      <c r="AA18" s="21"/>
      <c r="AB18" s="32"/>
      <c r="AC18" s="4"/>
    </row>
    <row r="19" spans="1:29">
      <c r="A19" s="40"/>
      <c r="B19" s="56"/>
      <c r="C19" s="54"/>
      <c r="D19" s="56"/>
      <c r="E19" s="56"/>
      <c r="F19" s="54"/>
      <c r="G19" s="55"/>
      <c r="H19" s="56"/>
      <c r="I19" s="55"/>
      <c r="J19" s="56"/>
      <c r="K19" s="55"/>
      <c r="L19" s="56"/>
      <c r="M19" s="56"/>
      <c r="N19" s="56"/>
      <c r="O19" s="56"/>
      <c r="P19" s="56"/>
      <c r="Q19" s="56"/>
      <c r="R19" s="56"/>
      <c r="S19" s="56"/>
      <c r="T19" s="54"/>
      <c r="U19" s="56"/>
      <c r="V19" s="56"/>
      <c r="W19" s="21">
        <f t="shared" si="0"/>
        <v>0</v>
      </c>
      <c r="X19" s="31"/>
      <c r="Y19" s="21"/>
      <c r="Z19" s="21"/>
      <c r="AA19" s="21"/>
      <c r="AB19" s="32"/>
      <c r="AC19" s="4"/>
    </row>
    <row r="20" spans="1:29">
      <c r="A20" s="40"/>
      <c r="B20" s="56"/>
      <c r="C20" s="54"/>
      <c r="D20" s="56"/>
      <c r="E20" s="56"/>
      <c r="F20" s="54"/>
      <c r="G20" s="55"/>
      <c r="H20" s="56"/>
      <c r="I20" s="55"/>
      <c r="J20" s="56"/>
      <c r="K20" s="55"/>
      <c r="L20" s="56"/>
      <c r="M20" s="56"/>
      <c r="N20" s="56"/>
      <c r="O20" s="56"/>
      <c r="P20" s="56"/>
      <c r="Q20" s="56"/>
      <c r="R20" s="56"/>
      <c r="S20" s="56"/>
      <c r="T20" s="54"/>
      <c r="U20" s="56"/>
      <c r="V20" s="56"/>
      <c r="W20" s="21">
        <f t="shared" si="0"/>
        <v>0</v>
      </c>
      <c r="X20" s="31"/>
      <c r="Y20" s="21"/>
      <c r="Z20" s="21"/>
      <c r="AA20" s="21"/>
      <c r="AB20" s="32"/>
      <c r="AC20" s="4"/>
    </row>
    <row r="21" spans="1:29">
      <c r="A21" s="40"/>
      <c r="B21" s="56"/>
      <c r="C21" s="54"/>
      <c r="D21" s="56"/>
      <c r="E21" s="56"/>
      <c r="F21" s="54"/>
      <c r="G21" s="55"/>
      <c r="H21" s="56"/>
      <c r="I21" s="55"/>
      <c r="J21" s="56"/>
      <c r="K21" s="55"/>
      <c r="L21" s="56"/>
      <c r="M21" s="56"/>
      <c r="N21" s="56"/>
      <c r="O21" s="56"/>
      <c r="P21" s="56"/>
      <c r="Q21" s="56"/>
      <c r="R21" s="56"/>
      <c r="S21" s="56"/>
      <c r="T21" s="54"/>
      <c r="U21" s="56"/>
      <c r="V21" s="56"/>
      <c r="W21" s="21">
        <f t="shared" si="0"/>
        <v>0</v>
      </c>
      <c r="X21" s="31"/>
      <c r="Y21" s="21"/>
      <c r="Z21" s="29"/>
      <c r="AA21" s="29"/>
      <c r="AB21" s="32"/>
      <c r="AC21" s="4"/>
    </row>
    <row r="22" spans="1:29">
      <c r="A22" s="40"/>
      <c r="B22" s="56"/>
      <c r="C22" s="54"/>
      <c r="D22" s="56"/>
      <c r="E22" s="56"/>
      <c r="F22" s="54"/>
      <c r="G22" s="55"/>
      <c r="H22" s="56"/>
      <c r="I22" s="55"/>
      <c r="J22" s="56"/>
      <c r="K22" s="55"/>
      <c r="L22" s="56"/>
      <c r="M22" s="56"/>
      <c r="N22" s="56"/>
      <c r="O22" s="56"/>
      <c r="P22" s="56"/>
      <c r="Q22" s="56"/>
      <c r="R22" s="56"/>
      <c r="S22" s="56"/>
      <c r="T22" s="54"/>
      <c r="U22" s="56"/>
      <c r="V22" s="56"/>
      <c r="W22" s="21">
        <f t="shared" si="0"/>
        <v>0</v>
      </c>
      <c r="X22" s="29"/>
      <c r="Y22" s="29"/>
      <c r="Z22" s="29"/>
      <c r="AA22" s="29"/>
      <c r="AB22" s="30"/>
      <c r="AC22" s="4"/>
    </row>
    <row r="23" spans="1:29">
      <c r="A23" s="29"/>
      <c r="B23" s="56"/>
      <c r="C23" s="54"/>
      <c r="D23" s="56"/>
      <c r="E23" s="56"/>
      <c r="F23" s="54"/>
      <c r="G23" s="55"/>
      <c r="H23" s="56"/>
      <c r="I23" s="55"/>
      <c r="J23" s="56"/>
      <c r="K23" s="55"/>
      <c r="L23" s="56"/>
      <c r="M23" s="56"/>
      <c r="N23" s="56"/>
      <c r="O23" s="56"/>
      <c r="P23" s="56"/>
      <c r="Q23" s="56"/>
      <c r="R23" s="56"/>
      <c r="S23" s="56"/>
      <c r="T23" s="54"/>
      <c r="U23" s="56"/>
      <c r="V23" s="56"/>
      <c r="W23" s="21">
        <f t="shared" si="0"/>
        <v>0</v>
      </c>
      <c r="X23" s="29"/>
      <c r="Y23" s="29"/>
      <c r="Z23" s="29"/>
      <c r="AA23" s="29"/>
      <c r="AB23" s="30"/>
      <c r="AC23" s="4"/>
    </row>
    <row r="24" spans="1:29">
      <c r="A24" s="29"/>
      <c r="B24" s="56"/>
      <c r="C24" s="54"/>
      <c r="D24" s="56"/>
      <c r="E24" s="56"/>
      <c r="F24" s="54"/>
      <c r="G24" s="55"/>
      <c r="H24" s="56"/>
      <c r="I24" s="55"/>
      <c r="J24" s="56"/>
      <c r="K24" s="55"/>
      <c r="L24" s="56"/>
      <c r="M24" s="56"/>
      <c r="N24" s="56"/>
      <c r="O24" s="56"/>
      <c r="P24" s="56"/>
      <c r="Q24" s="56"/>
      <c r="R24" s="56"/>
      <c r="S24" s="56"/>
      <c r="T24" s="54"/>
      <c r="U24" s="56"/>
      <c r="V24" s="56"/>
      <c r="W24" s="21">
        <f t="shared" si="0"/>
        <v>0</v>
      </c>
      <c r="X24" s="29"/>
      <c r="Y24" s="29"/>
      <c r="Z24" s="29"/>
      <c r="AA24" s="29"/>
      <c r="AB24" s="30"/>
      <c r="AC24" s="4"/>
    </row>
    <row r="25" spans="1:29">
      <c r="A25" s="29"/>
      <c r="B25" s="56"/>
      <c r="C25" s="54"/>
      <c r="D25" s="56"/>
      <c r="E25" s="56"/>
      <c r="F25" s="54"/>
      <c r="G25" s="55"/>
      <c r="H25" s="56"/>
      <c r="I25" s="55"/>
      <c r="J25" s="56"/>
      <c r="K25" s="55"/>
      <c r="L25" s="56"/>
      <c r="M25" s="56"/>
      <c r="N25" s="56"/>
      <c r="O25" s="56"/>
      <c r="P25" s="56"/>
      <c r="Q25" s="56"/>
      <c r="R25" s="56"/>
      <c r="S25" s="56"/>
      <c r="T25" s="54"/>
      <c r="U25" s="56"/>
      <c r="V25" s="56"/>
      <c r="W25" s="21">
        <f t="shared" si="0"/>
        <v>0</v>
      </c>
      <c r="X25" s="29"/>
      <c r="Y25" s="29"/>
      <c r="Z25" s="29"/>
      <c r="AA25" s="29"/>
      <c r="AB25" s="30"/>
      <c r="AC25" s="4"/>
    </row>
    <row r="26" spans="1:29">
      <c r="A26" s="29"/>
      <c r="B26" s="56"/>
      <c r="C26" s="54"/>
      <c r="D26" s="56"/>
      <c r="E26" s="56"/>
      <c r="F26" s="54"/>
      <c r="G26" s="55"/>
      <c r="H26" s="56"/>
      <c r="I26" s="55"/>
      <c r="J26" s="56"/>
      <c r="K26" s="55"/>
      <c r="L26" s="56"/>
      <c r="M26" s="56"/>
      <c r="N26" s="56"/>
      <c r="O26" s="56"/>
      <c r="P26" s="56"/>
      <c r="Q26" s="56"/>
      <c r="R26" s="56"/>
      <c r="S26" s="56"/>
      <c r="T26" s="54"/>
      <c r="U26" s="56"/>
      <c r="V26" s="56"/>
      <c r="W26" s="21">
        <f t="shared" si="0"/>
        <v>0</v>
      </c>
      <c r="X26" s="29"/>
      <c r="Y26" s="29"/>
      <c r="Z26" s="29"/>
      <c r="AA26" s="29"/>
      <c r="AB26" s="30"/>
      <c r="AC26" s="4"/>
    </row>
    <row r="27" spans="1:29">
      <c r="A27" s="29"/>
      <c r="B27" s="56"/>
      <c r="C27" s="54"/>
      <c r="D27" s="56"/>
      <c r="E27" s="56"/>
      <c r="F27" s="54"/>
      <c r="G27" s="55"/>
      <c r="H27" s="56"/>
      <c r="I27" s="56"/>
      <c r="J27" s="56"/>
      <c r="K27" s="56"/>
      <c r="L27" s="56"/>
      <c r="M27" s="56"/>
      <c r="N27" s="56"/>
      <c r="O27" s="56"/>
      <c r="P27" s="56"/>
      <c r="Q27" s="56"/>
      <c r="R27" s="56"/>
      <c r="S27" s="56"/>
      <c r="T27" s="56"/>
      <c r="U27" s="56"/>
      <c r="V27" s="56"/>
      <c r="W27" s="21">
        <f t="shared" si="0"/>
        <v>0</v>
      </c>
      <c r="X27" s="29"/>
      <c r="Y27" s="29"/>
      <c r="Z27" s="29"/>
      <c r="AA27" s="29"/>
      <c r="AB27" s="30"/>
      <c r="AC27" s="4"/>
    </row>
    <row r="28" spans="1:29">
      <c r="A28" s="29"/>
      <c r="B28" s="56"/>
      <c r="C28" s="54"/>
      <c r="D28" s="56"/>
      <c r="E28" s="56"/>
      <c r="F28" s="54"/>
      <c r="G28" s="55"/>
      <c r="H28" s="56"/>
      <c r="I28" s="56"/>
      <c r="J28" s="56"/>
      <c r="K28" s="56"/>
      <c r="L28" s="56"/>
      <c r="M28" s="56"/>
      <c r="N28" s="56"/>
      <c r="O28" s="56"/>
      <c r="P28" s="56"/>
      <c r="Q28" s="56"/>
      <c r="R28" s="56"/>
      <c r="S28" s="56"/>
      <c r="T28" s="56"/>
      <c r="U28" s="56"/>
      <c r="V28" s="56"/>
      <c r="W28" s="21">
        <f t="shared" si="0"/>
        <v>0</v>
      </c>
      <c r="X28" s="29"/>
      <c r="Y28" s="29"/>
      <c r="Z28" s="29"/>
      <c r="AA28" s="29"/>
      <c r="AB28" s="30"/>
      <c r="AC28" s="4"/>
    </row>
    <row r="29" spans="1:29">
      <c r="A29" s="29"/>
      <c r="B29" s="56"/>
      <c r="C29" s="54"/>
      <c r="D29" s="56"/>
      <c r="E29" s="56"/>
      <c r="F29" s="54"/>
      <c r="G29" s="55"/>
      <c r="H29" s="56"/>
      <c r="I29" s="56"/>
      <c r="J29" s="56"/>
      <c r="K29" s="56"/>
      <c r="L29" s="56"/>
      <c r="M29" s="56"/>
      <c r="N29" s="56"/>
      <c r="O29" s="56"/>
      <c r="P29" s="56"/>
      <c r="Q29" s="56"/>
      <c r="R29" s="56"/>
      <c r="S29" s="56"/>
      <c r="T29" s="56"/>
      <c r="U29" s="56"/>
      <c r="V29" s="56"/>
      <c r="W29" s="21">
        <f t="shared" si="0"/>
        <v>0</v>
      </c>
      <c r="X29" s="29"/>
      <c r="Y29" s="29"/>
      <c r="Z29" s="29"/>
      <c r="AA29" s="29"/>
      <c r="AB29" s="30"/>
      <c r="AC29" s="4"/>
    </row>
    <row r="30" spans="1:29">
      <c r="A30" s="29"/>
      <c r="B30" s="56"/>
      <c r="C30" s="54"/>
      <c r="D30" s="56"/>
      <c r="E30" s="56"/>
      <c r="F30" s="54"/>
      <c r="G30" s="55"/>
      <c r="H30" s="56"/>
      <c r="I30" s="56"/>
      <c r="J30" s="56"/>
      <c r="K30" s="56"/>
      <c r="L30" s="56"/>
      <c r="M30" s="56"/>
      <c r="N30" s="56"/>
      <c r="O30" s="56"/>
      <c r="P30" s="56"/>
      <c r="Q30" s="56"/>
      <c r="R30" s="56"/>
      <c r="S30" s="56"/>
      <c r="T30" s="56"/>
      <c r="U30" s="56"/>
      <c r="V30" s="56"/>
      <c r="W30" s="21">
        <f t="shared" si="0"/>
        <v>0</v>
      </c>
      <c r="X30" s="29"/>
      <c r="Y30" s="29"/>
      <c r="Z30" s="29"/>
      <c r="AA30" s="29"/>
      <c r="AB30" s="30"/>
      <c r="AC30" s="4"/>
    </row>
    <row r="31" spans="1:29">
      <c r="A31" s="29"/>
      <c r="B31" s="56"/>
      <c r="C31" s="54"/>
      <c r="D31" s="56"/>
      <c r="E31" s="56"/>
      <c r="F31" s="54"/>
      <c r="G31" s="55"/>
      <c r="H31" s="56"/>
      <c r="I31" s="56"/>
      <c r="J31" s="56"/>
      <c r="K31" s="56"/>
      <c r="L31" s="56"/>
      <c r="M31" s="56"/>
      <c r="N31" s="56"/>
      <c r="O31" s="56"/>
      <c r="P31" s="56"/>
      <c r="Q31" s="56"/>
      <c r="R31" s="56"/>
      <c r="S31" s="56"/>
      <c r="T31" s="56"/>
      <c r="U31" s="56"/>
      <c r="V31" s="56"/>
      <c r="W31" s="21">
        <f t="shared" si="0"/>
        <v>0</v>
      </c>
      <c r="X31" s="29"/>
      <c r="Y31" s="29"/>
      <c r="Z31" s="29"/>
      <c r="AA31" s="29"/>
      <c r="AB31" s="30"/>
      <c r="AC31" s="4"/>
    </row>
    <row r="32" spans="1:29">
      <c r="A32" s="17" t="s">
        <v>34</v>
      </c>
      <c r="B32" s="25">
        <f t="shared" ref="B32:V32" si="1">SUM(B4:B31)</f>
        <v>9</v>
      </c>
      <c r="C32" s="26">
        <f t="shared" si="1"/>
        <v>0</v>
      </c>
      <c r="D32" s="26">
        <f t="shared" si="1"/>
        <v>9</v>
      </c>
      <c r="E32" s="26">
        <f t="shared" si="1"/>
        <v>9</v>
      </c>
      <c r="F32" s="26">
        <f t="shared" si="1"/>
        <v>0</v>
      </c>
      <c r="G32" s="26">
        <f t="shared" si="1"/>
        <v>0</v>
      </c>
      <c r="H32" s="26">
        <f t="shared" si="1"/>
        <v>9</v>
      </c>
      <c r="I32" s="26">
        <f t="shared" si="1"/>
        <v>0</v>
      </c>
      <c r="J32" s="26">
        <f t="shared" si="1"/>
        <v>9</v>
      </c>
      <c r="K32" s="26">
        <f t="shared" si="1"/>
        <v>0</v>
      </c>
      <c r="L32" s="26">
        <f t="shared" si="1"/>
        <v>9</v>
      </c>
      <c r="M32" s="26">
        <f t="shared" si="1"/>
        <v>9</v>
      </c>
      <c r="N32" s="26">
        <f t="shared" si="1"/>
        <v>9</v>
      </c>
      <c r="O32" s="26">
        <f t="shared" si="1"/>
        <v>0</v>
      </c>
      <c r="P32" s="26">
        <f t="shared" si="1"/>
        <v>0</v>
      </c>
      <c r="Q32" s="26">
        <f t="shared" si="1"/>
        <v>0</v>
      </c>
      <c r="R32" s="26">
        <f t="shared" si="1"/>
        <v>0</v>
      </c>
      <c r="S32" s="26">
        <f t="shared" si="1"/>
        <v>0</v>
      </c>
      <c r="T32" s="26">
        <f t="shared" si="1"/>
        <v>0</v>
      </c>
      <c r="U32" s="26">
        <f t="shared" si="1"/>
        <v>0</v>
      </c>
      <c r="V32" s="26">
        <f t="shared" si="1"/>
        <v>0</v>
      </c>
      <c r="W32" s="27"/>
      <c r="X32" s="26">
        <f>SUM(X4:X31)</f>
        <v>0</v>
      </c>
      <c r="Y32" s="28">
        <f>SUM(Y4:Y31)</f>
        <v>0</v>
      </c>
      <c r="Z32" s="26">
        <f>SUM(Z4:Z31)</f>
        <v>0</v>
      </c>
      <c r="AA32" s="26">
        <f>SUM(AA4:AA31)</f>
        <v>0</v>
      </c>
      <c r="AB32" s="26">
        <f>SUM(AB4:AB31)</f>
        <v>0</v>
      </c>
      <c r="AC32" s="4"/>
    </row>
    <row r="33" spans="1:29">
      <c r="A33" s="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row>
  </sheetData>
  <sortState xmlns:xlrd2="http://schemas.microsoft.com/office/spreadsheetml/2017/richdata2" ref="A4:J18">
    <sortCondition ref="A4:A18"/>
  </sortState>
  <mergeCells count="2">
    <mergeCell ref="B1:V1"/>
    <mergeCell ref="X1:AB1"/>
  </mergeCells>
  <phoneticPr fontId="0" type="noConversion"/>
  <conditionalFormatting sqref="A4:A31">
    <cfRule type="duplicateValues" dxfId="13" priority="3"/>
  </conditionalFormatting>
  <conditionalFormatting sqref="B4:V31">
    <cfRule type="expression" dxfId="12" priority="1">
      <formula>B$3="No Game"</formula>
    </cfRule>
    <cfRule type="expression" dxfId="11" priority="2">
      <formula>"B$3=""No Game"""</formula>
    </cfRule>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BF33"/>
  <sheetViews>
    <sheetView zoomScale="110" zoomScaleNormal="110" workbookViewId="0">
      <selection activeCell="AQ18" sqref="AQ18"/>
    </sheetView>
  </sheetViews>
  <sheetFormatPr defaultRowHeight="15"/>
  <cols>
    <col min="1" max="1" width="11.5546875"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style="1" bestFit="1" customWidth="1"/>
    <col min="24" max="28" width="1.5546875" bestFit="1" customWidth="1"/>
    <col min="29" max="29" width="0.88671875" customWidth="1"/>
    <col min="30" max="30" width="11.5546875" bestFit="1" customWidth="1"/>
    <col min="31" max="32" width="2.5546875" bestFit="1" customWidth="1"/>
    <col min="33" max="39" width="2.5546875" customWidth="1"/>
    <col min="40" max="51" width="2.5546875" bestFit="1" customWidth="1"/>
    <col min="52" max="52" width="5.6640625" style="1" bestFit="1" customWidth="1"/>
    <col min="53" max="57" width="1.5546875" bestFit="1" customWidth="1"/>
    <col min="58" max="58" width="0.88671875" customWidth="1"/>
  </cols>
  <sheetData>
    <row r="1" spans="1:58" ht="15.75">
      <c r="A1" s="6"/>
      <c r="B1" s="66" t="s">
        <v>0</v>
      </c>
      <c r="C1" s="66"/>
      <c r="D1" s="66"/>
      <c r="E1" s="66"/>
      <c r="F1" s="66"/>
      <c r="G1" s="66"/>
      <c r="H1" s="66"/>
      <c r="I1" s="66"/>
      <c r="J1" s="66"/>
      <c r="K1" s="66"/>
      <c r="L1" s="66"/>
      <c r="M1" s="66"/>
      <c r="N1" s="66"/>
      <c r="O1" s="66"/>
      <c r="P1" s="66"/>
      <c r="Q1" s="66"/>
      <c r="R1" s="66"/>
      <c r="S1" s="66"/>
      <c r="T1" s="66"/>
      <c r="U1" s="66"/>
      <c r="V1" s="66"/>
      <c r="W1" s="7"/>
      <c r="X1" s="66" t="s">
        <v>1</v>
      </c>
      <c r="Y1" s="66"/>
      <c r="Z1" s="66"/>
      <c r="AA1" s="66"/>
      <c r="AB1" s="66"/>
      <c r="AC1" s="4"/>
      <c r="AD1" s="6"/>
      <c r="AE1" s="66" t="s">
        <v>0</v>
      </c>
      <c r="AF1" s="66"/>
      <c r="AG1" s="66"/>
      <c r="AH1" s="66"/>
      <c r="AI1" s="66"/>
      <c r="AJ1" s="66"/>
      <c r="AK1" s="66"/>
      <c r="AL1" s="66"/>
      <c r="AM1" s="66"/>
      <c r="AN1" s="66"/>
      <c r="AO1" s="66"/>
      <c r="AP1" s="66"/>
      <c r="AQ1" s="66"/>
      <c r="AR1" s="66"/>
      <c r="AS1" s="66"/>
      <c r="AT1" s="66"/>
      <c r="AU1" s="66"/>
      <c r="AV1" s="66"/>
      <c r="AW1" s="66"/>
      <c r="AX1" s="66"/>
      <c r="AY1" s="66"/>
      <c r="AZ1" s="7"/>
      <c r="BA1" s="66" t="s">
        <v>1</v>
      </c>
      <c r="BB1" s="66"/>
      <c r="BC1" s="66"/>
      <c r="BD1" s="66"/>
      <c r="BE1" s="66"/>
      <c r="BF1" s="4"/>
    </row>
    <row r="2" spans="1:58" ht="46.5" customHeight="1">
      <c r="A2" s="15" t="s">
        <v>525</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49" t="s">
        <v>17</v>
      </c>
      <c r="X2" s="50"/>
      <c r="Y2" s="50"/>
      <c r="Z2" s="50"/>
      <c r="AA2" s="50"/>
      <c r="AB2" s="50"/>
      <c r="AC2" s="51"/>
      <c r="AD2" s="52" t="s">
        <v>526</v>
      </c>
      <c r="AE2" s="48">
        <f>B2</f>
        <v>46139</v>
      </c>
      <c r="AF2" s="48">
        <f t="shared" ref="AF2:AY2" si="0">C2</f>
        <v>46146</v>
      </c>
      <c r="AG2" s="48">
        <f t="shared" si="0"/>
        <v>46153</v>
      </c>
      <c r="AH2" s="48">
        <f t="shared" si="0"/>
        <v>46160</v>
      </c>
      <c r="AI2" s="48">
        <f t="shared" si="0"/>
        <v>46167</v>
      </c>
      <c r="AJ2" s="48">
        <f t="shared" si="0"/>
        <v>46174</v>
      </c>
      <c r="AK2" s="48">
        <f t="shared" si="0"/>
        <v>46181</v>
      </c>
      <c r="AL2" s="48">
        <f t="shared" si="0"/>
        <v>46188</v>
      </c>
      <c r="AM2" s="48">
        <f t="shared" si="0"/>
        <v>46195</v>
      </c>
      <c r="AN2" s="48">
        <f t="shared" si="0"/>
        <v>46202</v>
      </c>
      <c r="AO2" s="48">
        <f t="shared" si="0"/>
        <v>46209</v>
      </c>
      <c r="AP2" s="48">
        <f t="shared" si="0"/>
        <v>46216</v>
      </c>
      <c r="AQ2" s="48">
        <f t="shared" si="0"/>
        <v>46223</v>
      </c>
      <c r="AR2" s="48">
        <f t="shared" si="0"/>
        <v>46230</v>
      </c>
      <c r="AS2" s="48">
        <f t="shared" si="0"/>
        <v>46237</v>
      </c>
      <c r="AT2" s="48">
        <f t="shared" si="0"/>
        <v>46244</v>
      </c>
      <c r="AU2" s="48">
        <f t="shared" si="0"/>
        <v>46251</v>
      </c>
      <c r="AV2" s="48">
        <f t="shared" si="0"/>
        <v>46258</v>
      </c>
      <c r="AW2" s="48">
        <f t="shared" si="0"/>
        <v>46265</v>
      </c>
      <c r="AX2" s="48">
        <f t="shared" si="0"/>
        <v>46272</v>
      </c>
      <c r="AY2" s="48">
        <f t="shared" si="0"/>
        <v>0</v>
      </c>
      <c r="AZ2" s="14" t="s">
        <v>17</v>
      </c>
      <c r="BA2" s="13"/>
      <c r="BB2" s="13"/>
      <c r="BC2" s="13"/>
      <c r="BD2" s="13"/>
      <c r="BE2" s="13"/>
      <c r="BF2" s="2"/>
    </row>
    <row r="3" spans="1:58" ht="75.75" customHeight="1">
      <c r="A3" s="15" t="s">
        <v>36</v>
      </c>
      <c r="B3" s="45" t="s">
        <v>240</v>
      </c>
      <c r="C3" s="46" t="s">
        <v>38</v>
      </c>
      <c r="D3" s="46" t="s">
        <v>230</v>
      </c>
      <c r="E3" s="46" t="s">
        <v>234</v>
      </c>
      <c r="F3" s="46" t="s">
        <v>38</v>
      </c>
      <c r="G3" s="46" t="s">
        <v>41</v>
      </c>
      <c r="H3" s="46" t="s">
        <v>255</v>
      </c>
      <c r="I3" s="47" t="s">
        <v>41</v>
      </c>
      <c r="J3" s="46" t="s">
        <v>235</v>
      </c>
      <c r="K3" s="46" t="s">
        <v>41</v>
      </c>
      <c r="L3" s="46" t="s">
        <v>232</v>
      </c>
      <c r="M3" s="46" t="s">
        <v>229</v>
      </c>
      <c r="N3" s="46" t="s">
        <v>233</v>
      </c>
      <c r="O3" s="46" t="s">
        <v>237</v>
      </c>
      <c r="P3" s="46" t="s">
        <v>241</v>
      </c>
      <c r="Q3" s="46" t="s">
        <v>256</v>
      </c>
      <c r="R3" s="46" t="s">
        <v>228</v>
      </c>
      <c r="S3" s="46" t="s">
        <v>239</v>
      </c>
      <c r="T3" s="46" t="s">
        <v>38</v>
      </c>
      <c r="U3" s="46" t="s">
        <v>236</v>
      </c>
      <c r="V3" s="46"/>
      <c r="W3" s="14"/>
      <c r="X3" s="13"/>
      <c r="Y3" s="13"/>
      <c r="Z3" s="13"/>
      <c r="AA3" s="13"/>
      <c r="AB3" s="13"/>
      <c r="AC3" s="2"/>
      <c r="AD3" s="15" t="s">
        <v>36</v>
      </c>
      <c r="AE3" s="12" t="s">
        <v>124</v>
      </c>
      <c r="AF3" s="13" t="s">
        <v>38</v>
      </c>
      <c r="AG3" s="13" t="s">
        <v>118</v>
      </c>
      <c r="AH3" s="13" t="s">
        <v>128</v>
      </c>
      <c r="AI3" s="13" t="s">
        <v>38</v>
      </c>
      <c r="AJ3" s="13" t="s">
        <v>41</v>
      </c>
      <c r="AK3" s="13" t="s">
        <v>127</v>
      </c>
      <c r="AL3" s="39" t="s">
        <v>41</v>
      </c>
      <c r="AM3" s="13" t="s">
        <v>160</v>
      </c>
      <c r="AN3" s="13" t="s">
        <v>41</v>
      </c>
      <c r="AO3" s="13" t="s">
        <v>122</v>
      </c>
      <c r="AP3" s="13" t="s">
        <v>116</v>
      </c>
      <c r="AQ3" s="13" t="s">
        <v>117</v>
      </c>
      <c r="AR3" s="13" t="s">
        <v>125</v>
      </c>
      <c r="AS3" s="13" t="s">
        <v>121</v>
      </c>
      <c r="AT3" s="13" t="s">
        <v>120</v>
      </c>
      <c r="AU3" s="13" t="s">
        <v>161</v>
      </c>
      <c r="AV3" s="13" t="s">
        <v>122</v>
      </c>
      <c r="AW3" s="13" t="s">
        <v>38</v>
      </c>
      <c r="AX3" s="13" t="s">
        <v>123</v>
      </c>
      <c r="AY3" s="13"/>
      <c r="AZ3" s="14"/>
      <c r="BA3" s="13"/>
      <c r="BB3" s="13"/>
      <c r="BC3" s="13"/>
      <c r="BD3" s="13"/>
      <c r="BE3" s="13"/>
      <c r="BF3" s="2"/>
    </row>
    <row r="4" spans="1:58">
      <c r="A4" s="29" t="s">
        <v>527</v>
      </c>
      <c r="B4" s="53"/>
      <c r="C4" s="54"/>
      <c r="D4" s="53">
        <v>1</v>
      </c>
      <c r="E4" s="53">
        <v>1</v>
      </c>
      <c r="F4" s="54"/>
      <c r="G4" s="55"/>
      <c r="H4" s="53"/>
      <c r="I4" s="55"/>
      <c r="J4" s="53"/>
      <c r="K4" s="55"/>
      <c r="L4" s="53"/>
      <c r="M4" s="53"/>
      <c r="N4" s="53"/>
      <c r="O4" s="53"/>
      <c r="P4" s="53"/>
      <c r="Q4" s="53"/>
      <c r="R4" s="53"/>
      <c r="S4" s="53"/>
      <c r="T4" s="54"/>
      <c r="U4" s="53"/>
      <c r="V4" s="53"/>
      <c r="W4" s="21">
        <f t="shared" ref="W4:W31" si="1">SUM(B4:V4)</f>
        <v>2</v>
      </c>
      <c r="X4" s="31"/>
      <c r="Y4" s="21"/>
      <c r="Z4" s="21"/>
      <c r="AA4" s="21"/>
      <c r="AB4" s="32"/>
      <c r="AC4" s="4"/>
      <c r="AD4" s="29" t="s">
        <v>528</v>
      </c>
      <c r="AE4" s="53">
        <v>1</v>
      </c>
      <c r="AF4" s="54"/>
      <c r="AG4" s="53"/>
      <c r="AH4" s="53"/>
      <c r="AI4" s="54"/>
      <c r="AJ4" s="55"/>
      <c r="AK4" s="53"/>
      <c r="AL4" s="55"/>
      <c r="AM4" s="53"/>
      <c r="AN4" s="55"/>
      <c r="AO4" s="53"/>
      <c r="AP4" s="53"/>
      <c r="AQ4" s="53"/>
      <c r="AR4" s="53"/>
      <c r="AS4" s="53"/>
      <c r="AT4" s="53"/>
      <c r="AU4" s="53"/>
      <c r="AV4" s="53"/>
      <c r="AW4" s="54"/>
      <c r="AX4" s="53"/>
      <c r="AY4" s="53"/>
      <c r="AZ4" s="21">
        <f t="shared" ref="AZ4:AZ31" si="2">SUM(AE4:AY4)</f>
        <v>1</v>
      </c>
      <c r="BA4" s="31"/>
      <c r="BB4" s="21"/>
      <c r="BC4" s="21"/>
      <c r="BD4" s="21"/>
      <c r="BE4" s="32"/>
      <c r="BF4" s="4"/>
    </row>
    <row r="5" spans="1:58">
      <c r="A5" s="57" t="s">
        <v>529</v>
      </c>
      <c r="B5" s="53">
        <v>1</v>
      </c>
      <c r="C5" s="54"/>
      <c r="D5" s="53">
        <v>1</v>
      </c>
      <c r="E5" s="53">
        <v>1</v>
      </c>
      <c r="F5" s="54"/>
      <c r="G5" s="55"/>
      <c r="H5" s="53">
        <v>1</v>
      </c>
      <c r="I5" s="55"/>
      <c r="J5" s="53"/>
      <c r="K5" s="55"/>
      <c r="L5" s="53">
        <v>1</v>
      </c>
      <c r="M5" s="53">
        <v>1</v>
      </c>
      <c r="N5" s="53">
        <v>1</v>
      </c>
      <c r="O5" s="53"/>
      <c r="P5" s="53"/>
      <c r="Q5" s="53"/>
      <c r="R5" s="53"/>
      <c r="S5" s="53"/>
      <c r="T5" s="54"/>
      <c r="U5" s="53"/>
      <c r="V5" s="53"/>
      <c r="W5" s="21">
        <f t="shared" si="1"/>
        <v>7</v>
      </c>
      <c r="X5" s="31"/>
      <c r="Y5" s="21"/>
      <c r="Z5" s="21"/>
      <c r="AA5" s="21"/>
      <c r="AB5" s="32"/>
      <c r="AC5" s="4"/>
      <c r="AD5" s="29" t="s">
        <v>530</v>
      </c>
      <c r="AE5" s="53">
        <v>1</v>
      </c>
      <c r="AF5" s="54"/>
      <c r="AG5" s="53">
        <v>1</v>
      </c>
      <c r="AH5" s="53">
        <v>1</v>
      </c>
      <c r="AI5" s="54"/>
      <c r="AJ5" s="55"/>
      <c r="AK5" s="53">
        <v>1</v>
      </c>
      <c r="AL5" s="55"/>
      <c r="AM5" s="53">
        <v>1</v>
      </c>
      <c r="AN5" s="55"/>
      <c r="AO5" s="53"/>
      <c r="AP5" s="53"/>
      <c r="AQ5" s="53">
        <v>1</v>
      </c>
      <c r="AR5" s="53"/>
      <c r="AS5" s="53"/>
      <c r="AT5" s="53"/>
      <c r="AU5" s="53"/>
      <c r="AV5" s="53"/>
      <c r="AW5" s="54"/>
      <c r="AX5" s="53"/>
      <c r="AY5" s="53"/>
      <c r="AZ5" s="21">
        <f t="shared" si="2"/>
        <v>6</v>
      </c>
      <c r="BA5" s="31"/>
      <c r="BB5" s="21"/>
      <c r="BC5" s="21"/>
      <c r="BD5" s="21"/>
      <c r="BE5" s="32"/>
      <c r="BF5" s="4"/>
    </row>
    <row r="6" spans="1:58">
      <c r="A6" s="57" t="s">
        <v>531</v>
      </c>
      <c r="B6" s="53">
        <v>1</v>
      </c>
      <c r="C6" s="54"/>
      <c r="D6" s="53">
        <v>1</v>
      </c>
      <c r="E6" s="53">
        <v>1</v>
      </c>
      <c r="F6" s="54"/>
      <c r="G6" s="55"/>
      <c r="H6" s="53">
        <v>1</v>
      </c>
      <c r="I6" s="55"/>
      <c r="J6" s="53">
        <v>1</v>
      </c>
      <c r="K6" s="55"/>
      <c r="L6" s="53">
        <v>1</v>
      </c>
      <c r="M6" s="53">
        <v>1</v>
      </c>
      <c r="N6" s="53">
        <v>1</v>
      </c>
      <c r="O6" s="53"/>
      <c r="P6" s="53"/>
      <c r="Q6" s="53"/>
      <c r="R6" s="53"/>
      <c r="S6" s="53"/>
      <c r="T6" s="54"/>
      <c r="U6" s="53"/>
      <c r="V6" s="53"/>
      <c r="W6" s="21">
        <f t="shared" si="1"/>
        <v>8</v>
      </c>
      <c r="X6" s="29"/>
      <c r="Y6" s="21"/>
      <c r="Z6" s="21"/>
      <c r="AA6" s="21"/>
      <c r="AB6" s="32"/>
      <c r="AC6" s="4"/>
      <c r="AD6" s="29" t="s">
        <v>532</v>
      </c>
      <c r="AE6" s="53">
        <v>1</v>
      </c>
      <c r="AF6" s="54"/>
      <c r="AG6" s="53">
        <v>1</v>
      </c>
      <c r="AH6" s="53">
        <v>1</v>
      </c>
      <c r="AI6" s="54"/>
      <c r="AJ6" s="55"/>
      <c r="AK6" s="53">
        <v>1</v>
      </c>
      <c r="AL6" s="55"/>
      <c r="AM6" s="53">
        <v>1</v>
      </c>
      <c r="AN6" s="55"/>
      <c r="AO6" s="53">
        <v>1</v>
      </c>
      <c r="AP6" s="53"/>
      <c r="AQ6" s="53">
        <v>1</v>
      </c>
      <c r="AR6" s="53"/>
      <c r="AS6" s="53"/>
      <c r="AT6" s="53"/>
      <c r="AU6" s="53"/>
      <c r="AV6" s="53"/>
      <c r="AW6" s="54"/>
      <c r="AX6" s="53"/>
      <c r="AY6" s="53"/>
      <c r="AZ6" s="21">
        <f t="shared" si="2"/>
        <v>7</v>
      </c>
      <c r="BA6" s="31"/>
      <c r="BB6" s="21"/>
      <c r="BC6" s="21"/>
      <c r="BD6" s="21"/>
      <c r="BE6" s="32"/>
      <c r="BF6" s="4"/>
    </row>
    <row r="7" spans="1:58">
      <c r="A7" s="40" t="s">
        <v>533</v>
      </c>
      <c r="B7" s="53"/>
      <c r="C7" s="54"/>
      <c r="D7" s="53"/>
      <c r="E7" s="53"/>
      <c r="F7" s="54"/>
      <c r="G7" s="55"/>
      <c r="H7" s="53">
        <v>1</v>
      </c>
      <c r="I7" s="55"/>
      <c r="J7" s="53">
        <v>1</v>
      </c>
      <c r="K7" s="55"/>
      <c r="L7" s="53"/>
      <c r="M7" s="53">
        <v>1</v>
      </c>
      <c r="N7" s="53">
        <v>1</v>
      </c>
      <c r="O7" s="53"/>
      <c r="P7" s="53"/>
      <c r="Q7" s="53"/>
      <c r="R7" s="53"/>
      <c r="S7" s="53"/>
      <c r="T7" s="54"/>
      <c r="U7" s="53"/>
      <c r="V7" s="53"/>
      <c r="W7" s="21">
        <f t="shared" si="1"/>
        <v>4</v>
      </c>
      <c r="X7" s="31"/>
      <c r="Y7" s="21"/>
      <c r="Z7" s="21"/>
      <c r="AA7" s="21"/>
      <c r="AB7" s="32"/>
      <c r="AC7" s="4"/>
      <c r="AD7" s="29" t="s">
        <v>534</v>
      </c>
      <c r="AE7" s="53">
        <v>1</v>
      </c>
      <c r="AF7" s="54"/>
      <c r="AG7" s="53">
        <v>1</v>
      </c>
      <c r="AH7" s="53">
        <v>1</v>
      </c>
      <c r="AI7" s="54"/>
      <c r="AJ7" s="55"/>
      <c r="AK7" s="53">
        <v>1</v>
      </c>
      <c r="AL7" s="55"/>
      <c r="AM7" s="53">
        <v>1</v>
      </c>
      <c r="AN7" s="55"/>
      <c r="AO7" s="53">
        <v>1</v>
      </c>
      <c r="AP7" s="53">
        <v>1</v>
      </c>
      <c r="AQ7" s="53">
        <v>1</v>
      </c>
      <c r="AR7" s="53"/>
      <c r="AS7" s="53"/>
      <c r="AT7" s="53"/>
      <c r="AU7" s="53"/>
      <c r="AV7" s="53"/>
      <c r="AW7" s="54"/>
      <c r="AX7" s="53"/>
      <c r="AY7" s="53"/>
      <c r="AZ7" s="21">
        <f t="shared" si="2"/>
        <v>8</v>
      </c>
      <c r="BA7" s="31"/>
      <c r="BB7" s="21"/>
      <c r="BC7" s="21"/>
      <c r="BD7" s="21"/>
      <c r="BE7" s="32"/>
      <c r="BF7" s="4"/>
    </row>
    <row r="8" spans="1:58">
      <c r="A8" s="57" t="s">
        <v>535</v>
      </c>
      <c r="B8" s="53">
        <v>1</v>
      </c>
      <c r="C8" s="54"/>
      <c r="D8" s="53">
        <v>1</v>
      </c>
      <c r="E8" s="53">
        <v>1</v>
      </c>
      <c r="F8" s="54"/>
      <c r="G8" s="55"/>
      <c r="H8" s="53">
        <v>1</v>
      </c>
      <c r="I8" s="55"/>
      <c r="J8" s="53">
        <v>1</v>
      </c>
      <c r="K8" s="55"/>
      <c r="L8" s="53">
        <v>1</v>
      </c>
      <c r="M8" s="53">
        <v>1</v>
      </c>
      <c r="N8" s="53">
        <v>1</v>
      </c>
      <c r="O8" s="53"/>
      <c r="P8" s="53"/>
      <c r="Q8" s="53"/>
      <c r="R8" s="53"/>
      <c r="S8" s="53"/>
      <c r="T8" s="54"/>
      <c r="U8" s="53"/>
      <c r="V8" s="53"/>
      <c r="W8" s="21">
        <f t="shared" si="1"/>
        <v>8</v>
      </c>
      <c r="X8" s="31"/>
      <c r="Y8" s="21"/>
      <c r="Z8" s="21"/>
      <c r="AA8" s="21"/>
      <c r="AB8" s="32"/>
      <c r="AC8" s="4"/>
      <c r="AD8" s="29" t="s">
        <v>536</v>
      </c>
      <c r="AE8" s="53"/>
      <c r="AF8" s="54"/>
      <c r="AG8" s="53"/>
      <c r="AH8" s="53"/>
      <c r="AI8" s="54"/>
      <c r="AJ8" s="55"/>
      <c r="AK8" s="53"/>
      <c r="AL8" s="55"/>
      <c r="AM8" s="53"/>
      <c r="AN8" s="55"/>
      <c r="AO8" s="53"/>
      <c r="AP8" s="53">
        <v>1</v>
      </c>
      <c r="AQ8" s="53">
        <v>1</v>
      </c>
      <c r="AR8" s="53"/>
      <c r="AS8" s="53"/>
      <c r="AT8" s="53"/>
      <c r="AU8" s="53"/>
      <c r="AV8" s="53"/>
      <c r="AW8" s="54"/>
      <c r="AX8" s="53"/>
      <c r="AY8" s="53"/>
      <c r="AZ8" s="21">
        <f t="shared" si="2"/>
        <v>2</v>
      </c>
      <c r="BA8" s="31"/>
      <c r="BB8" s="29"/>
      <c r="BC8" s="21"/>
      <c r="BD8" s="21"/>
      <c r="BE8" s="32"/>
      <c r="BF8" s="4"/>
    </row>
    <row r="9" spans="1:58">
      <c r="A9" s="57" t="s">
        <v>537</v>
      </c>
      <c r="B9" s="53">
        <v>1</v>
      </c>
      <c r="C9" s="54"/>
      <c r="D9" s="53">
        <v>1</v>
      </c>
      <c r="E9" s="53">
        <v>1</v>
      </c>
      <c r="F9" s="54"/>
      <c r="G9" s="55"/>
      <c r="H9" s="53">
        <v>1</v>
      </c>
      <c r="I9" s="55"/>
      <c r="J9" s="53">
        <v>1</v>
      </c>
      <c r="K9" s="55"/>
      <c r="L9" s="53">
        <v>1</v>
      </c>
      <c r="M9" s="53"/>
      <c r="N9" s="53">
        <v>1</v>
      </c>
      <c r="O9" s="53"/>
      <c r="P9" s="53"/>
      <c r="Q9" s="53"/>
      <c r="R9" s="53"/>
      <c r="S9" s="53"/>
      <c r="T9" s="54"/>
      <c r="U9" s="53"/>
      <c r="V9" s="53"/>
      <c r="W9" s="21">
        <f t="shared" si="1"/>
        <v>7</v>
      </c>
      <c r="X9" s="31"/>
      <c r="Y9" s="21"/>
      <c r="Z9" s="29"/>
      <c r="AA9" s="21"/>
      <c r="AB9" s="32"/>
      <c r="AC9" s="4"/>
      <c r="AD9" s="40" t="s">
        <v>538</v>
      </c>
      <c r="AE9" s="53">
        <v>1</v>
      </c>
      <c r="AF9" s="54"/>
      <c r="AG9" s="53">
        <v>1</v>
      </c>
      <c r="AH9" s="53"/>
      <c r="AI9" s="54"/>
      <c r="AJ9" s="55"/>
      <c r="AK9" s="53"/>
      <c r="AL9" s="55"/>
      <c r="AM9" s="53"/>
      <c r="AN9" s="55"/>
      <c r="AO9" s="53"/>
      <c r="AP9" s="53">
        <v>1</v>
      </c>
      <c r="AQ9" s="53">
        <v>1</v>
      </c>
      <c r="AR9" s="53"/>
      <c r="AS9" s="53"/>
      <c r="AT9" s="53"/>
      <c r="AU9" s="53"/>
      <c r="AV9" s="53"/>
      <c r="AW9" s="54"/>
      <c r="AX9" s="53"/>
      <c r="AY9" s="53"/>
      <c r="AZ9" s="21">
        <f t="shared" si="2"/>
        <v>4</v>
      </c>
      <c r="BA9" s="31"/>
      <c r="BB9" s="21"/>
      <c r="BC9" s="21"/>
      <c r="BD9" s="21"/>
      <c r="BE9" s="32"/>
      <c r="BF9" s="4"/>
    </row>
    <row r="10" spans="1:58">
      <c r="A10" s="40" t="s">
        <v>539</v>
      </c>
      <c r="B10" s="53"/>
      <c r="C10" s="54"/>
      <c r="D10" s="53"/>
      <c r="E10" s="53"/>
      <c r="F10" s="54"/>
      <c r="G10" s="55"/>
      <c r="H10" s="53">
        <v>1</v>
      </c>
      <c r="I10" s="55"/>
      <c r="J10" s="53"/>
      <c r="K10" s="55"/>
      <c r="L10" s="53"/>
      <c r="M10" s="53"/>
      <c r="N10" s="53"/>
      <c r="O10" s="53"/>
      <c r="P10" s="53"/>
      <c r="Q10" s="53"/>
      <c r="R10" s="53"/>
      <c r="S10" s="53"/>
      <c r="T10" s="54"/>
      <c r="U10" s="53"/>
      <c r="V10" s="53"/>
      <c r="W10" s="21">
        <f t="shared" si="1"/>
        <v>1</v>
      </c>
      <c r="X10" s="31"/>
      <c r="Y10" s="21"/>
      <c r="Z10" s="21"/>
      <c r="AA10" s="29"/>
      <c r="AB10" s="30"/>
      <c r="AC10" s="4"/>
      <c r="AD10" s="29" t="s">
        <v>540</v>
      </c>
      <c r="AE10" s="53">
        <v>1</v>
      </c>
      <c r="AF10" s="54"/>
      <c r="AG10" s="53">
        <v>1</v>
      </c>
      <c r="AH10" s="53">
        <v>1</v>
      </c>
      <c r="AI10" s="54"/>
      <c r="AJ10" s="55"/>
      <c r="AK10" s="53">
        <v>1</v>
      </c>
      <c r="AL10" s="55"/>
      <c r="AM10" s="53">
        <v>1</v>
      </c>
      <c r="AN10" s="55"/>
      <c r="AO10" s="53">
        <v>1</v>
      </c>
      <c r="AP10" s="53">
        <v>1</v>
      </c>
      <c r="AQ10" s="53">
        <v>1</v>
      </c>
      <c r="AR10" s="53"/>
      <c r="AS10" s="53"/>
      <c r="AT10" s="53"/>
      <c r="AU10" s="53"/>
      <c r="AV10" s="53"/>
      <c r="AW10" s="54"/>
      <c r="AX10" s="53"/>
      <c r="AY10" s="53"/>
      <c r="AZ10" s="21">
        <f t="shared" si="2"/>
        <v>8</v>
      </c>
      <c r="BA10" s="31"/>
      <c r="BB10" s="21"/>
      <c r="BC10" s="21"/>
      <c r="BD10" s="21"/>
      <c r="BE10" s="32"/>
      <c r="BF10" s="4"/>
    </row>
    <row r="11" spans="1:58">
      <c r="A11" s="57" t="s">
        <v>541</v>
      </c>
      <c r="B11" s="53">
        <v>1</v>
      </c>
      <c r="C11" s="54"/>
      <c r="D11" s="53">
        <v>1</v>
      </c>
      <c r="E11" s="53"/>
      <c r="F11" s="54"/>
      <c r="G11" s="55"/>
      <c r="H11" s="53"/>
      <c r="I11" s="55"/>
      <c r="J11" s="53">
        <v>1</v>
      </c>
      <c r="K11" s="55"/>
      <c r="L11" s="53">
        <v>1</v>
      </c>
      <c r="M11" s="53">
        <v>1</v>
      </c>
      <c r="N11" s="53">
        <v>1</v>
      </c>
      <c r="O11" s="53"/>
      <c r="P11" s="53"/>
      <c r="Q11" s="53"/>
      <c r="R11" s="53"/>
      <c r="S11" s="53"/>
      <c r="T11" s="54"/>
      <c r="U11" s="53"/>
      <c r="V11" s="53"/>
      <c r="W11" s="21">
        <f t="shared" si="1"/>
        <v>6</v>
      </c>
      <c r="X11" s="31"/>
      <c r="Y11" s="21"/>
      <c r="Z11" s="21"/>
      <c r="AA11" s="21"/>
      <c r="AB11" s="32"/>
      <c r="AC11" s="4"/>
      <c r="AD11" s="40" t="s">
        <v>542</v>
      </c>
      <c r="AE11" s="53">
        <v>1</v>
      </c>
      <c r="AF11" s="54"/>
      <c r="AG11" s="53">
        <v>1</v>
      </c>
      <c r="AH11" s="53">
        <v>1</v>
      </c>
      <c r="AI11" s="54"/>
      <c r="AJ11" s="55"/>
      <c r="AK11" s="53">
        <v>1</v>
      </c>
      <c r="AL11" s="55"/>
      <c r="AM11" s="53">
        <v>1</v>
      </c>
      <c r="AN11" s="55"/>
      <c r="AO11" s="53">
        <v>1</v>
      </c>
      <c r="AP11" s="53">
        <v>1</v>
      </c>
      <c r="AQ11" s="53">
        <v>1</v>
      </c>
      <c r="AR11" s="53"/>
      <c r="AS11" s="53"/>
      <c r="AT11" s="53"/>
      <c r="AU11" s="53"/>
      <c r="AV11" s="53"/>
      <c r="AW11" s="54"/>
      <c r="AX11" s="53"/>
      <c r="AY11" s="53"/>
      <c r="AZ11" s="21">
        <f t="shared" si="2"/>
        <v>8</v>
      </c>
      <c r="BA11" s="29"/>
      <c r="BB11" s="21"/>
      <c r="BC11" s="21"/>
      <c r="BD11" s="21"/>
      <c r="BE11" s="32"/>
      <c r="BF11" s="4"/>
    </row>
    <row r="12" spans="1:58">
      <c r="A12" s="57" t="s">
        <v>543</v>
      </c>
      <c r="B12" s="53">
        <v>1</v>
      </c>
      <c r="C12" s="54"/>
      <c r="D12" s="53">
        <v>1</v>
      </c>
      <c r="E12" s="53">
        <v>1</v>
      </c>
      <c r="F12" s="54"/>
      <c r="G12" s="55"/>
      <c r="H12" s="53"/>
      <c r="I12" s="55"/>
      <c r="J12" s="53">
        <v>1</v>
      </c>
      <c r="K12" s="55"/>
      <c r="L12" s="53">
        <v>1</v>
      </c>
      <c r="M12" s="53">
        <v>1</v>
      </c>
      <c r="N12" s="53">
        <v>1</v>
      </c>
      <c r="O12" s="53"/>
      <c r="P12" s="53"/>
      <c r="Q12" s="53"/>
      <c r="R12" s="53"/>
      <c r="S12" s="53"/>
      <c r="T12" s="54"/>
      <c r="U12" s="53"/>
      <c r="V12" s="53"/>
      <c r="W12" s="21">
        <f t="shared" si="1"/>
        <v>7</v>
      </c>
      <c r="X12" s="31"/>
      <c r="Y12" s="21"/>
      <c r="Z12" s="21"/>
      <c r="AA12" s="21"/>
      <c r="AB12" s="32"/>
      <c r="AC12" s="4"/>
      <c r="AD12" s="29" t="s">
        <v>544</v>
      </c>
      <c r="AE12" s="53">
        <v>1</v>
      </c>
      <c r="AF12" s="54"/>
      <c r="AG12" s="53">
        <v>1</v>
      </c>
      <c r="AH12" s="53">
        <v>1</v>
      </c>
      <c r="AI12" s="54"/>
      <c r="AJ12" s="55"/>
      <c r="AK12" s="53">
        <v>1</v>
      </c>
      <c r="AL12" s="55"/>
      <c r="AM12" s="53">
        <v>1</v>
      </c>
      <c r="AN12" s="55"/>
      <c r="AO12" s="53">
        <v>1</v>
      </c>
      <c r="AP12" s="53"/>
      <c r="AQ12" s="53"/>
      <c r="AR12" s="53"/>
      <c r="AS12" s="53"/>
      <c r="AT12" s="53"/>
      <c r="AU12" s="53"/>
      <c r="AV12" s="53"/>
      <c r="AW12" s="54"/>
      <c r="AX12" s="53"/>
      <c r="AY12" s="53"/>
      <c r="AZ12" s="21">
        <f t="shared" si="2"/>
        <v>6</v>
      </c>
      <c r="BA12" s="31"/>
      <c r="BB12" s="21"/>
      <c r="BC12" s="21"/>
      <c r="BD12" s="21"/>
      <c r="BE12" s="32"/>
      <c r="BF12" s="4"/>
    </row>
    <row r="13" spans="1:58">
      <c r="A13" s="57" t="s">
        <v>545</v>
      </c>
      <c r="B13" s="53">
        <v>1</v>
      </c>
      <c r="C13" s="54"/>
      <c r="D13" s="53"/>
      <c r="E13" s="53">
        <v>1</v>
      </c>
      <c r="F13" s="54"/>
      <c r="G13" s="55"/>
      <c r="H13" s="53">
        <v>1</v>
      </c>
      <c r="I13" s="55"/>
      <c r="J13" s="53">
        <v>1</v>
      </c>
      <c r="K13" s="55"/>
      <c r="L13" s="53">
        <v>1</v>
      </c>
      <c r="M13" s="53">
        <v>1</v>
      </c>
      <c r="N13" s="53">
        <v>1</v>
      </c>
      <c r="O13" s="53"/>
      <c r="P13" s="53"/>
      <c r="Q13" s="53"/>
      <c r="R13" s="53"/>
      <c r="S13" s="53"/>
      <c r="T13" s="54"/>
      <c r="U13" s="53"/>
      <c r="V13" s="53"/>
      <c r="W13" s="21">
        <f t="shared" si="1"/>
        <v>7</v>
      </c>
      <c r="X13" s="31"/>
      <c r="Y13" s="29"/>
      <c r="Z13" s="21"/>
      <c r="AA13" s="21"/>
      <c r="AB13" s="32"/>
      <c r="AC13" s="4"/>
      <c r="AD13" s="29" t="s">
        <v>546</v>
      </c>
      <c r="AE13" s="53"/>
      <c r="AF13" s="54"/>
      <c r="AG13" s="53"/>
      <c r="AH13" s="53"/>
      <c r="AI13" s="54"/>
      <c r="AJ13" s="55"/>
      <c r="AK13" s="53"/>
      <c r="AL13" s="55"/>
      <c r="AM13" s="53"/>
      <c r="AN13" s="55"/>
      <c r="AO13" s="53">
        <v>1</v>
      </c>
      <c r="AP13" s="53">
        <v>1</v>
      </c>
      <c r="AQ13" s="53"/>
      <c r="AR13" s="53"/>
      <c r="AS13" s="53"/>
      <c r="AT13" s="53"/>
      <c r="AU13" s="53"/>
      <c r="AV13" s="53"/>
      <c r="AW13" s="54"/>
      <c r="AX13" s="53"/>
      <c r="AY13" s="53"/>
      <c r="AZ13" s="21">
        <f t="shared" si="2"/>
        <v>2</v>
      </c>
      <c r="BA13" s="31"/>
      <c r="BB13" s="21"/>
      <c r="BC13" s="21"/>
      <c r="BD13" s="21"/>
      <c r="BE13" s="32"/>
      <c r="BF13" s="4"/>
    </row>
    <row r="14" spans="1:58">
      <c r="A14" s="57" t="s">
        <v>547</v>
      </c>
      <c r="B14" s="53">
        <v>1</v>
      </c>
      <c r="C14" s="54"/>
      <c r="D14" s="53">
        <v>1</v>
      </c>
      <c r="E14" s="53">
        <v>1</v>
      </c>
      <c r="F14" s="54"/>
      <c r="G14" s="55"/>
      <c r="H14" s="53">
        <v>1</v>
      </c>
      <c r="I14" s="55"/>
      <c r="J14" s="53">
        <v>1</v>
      </c>
      <c r="K14" s="55"/>
      <c r="L14" s="53">
        <v>1</v>
      </c>
      <c r="M14" s="53">
        <v>1</v>
      </c>
      <c r="N14" s="53">
        <v>1</v>
      </c>
      <c r="O14" s="53"/>
      <c r="P14" s="53"/>
      <c r="Q14" s="53"/>
      <c r="R14" s="53"/>
      <c r="S14" s="53"/>
      <c r="T14" s="54"/>
      <c r="U14" s="53"/>
      <c r="V14" s="53"/>
      <c r="W14" s="21">
        <f t="shared" si="1"/>
        <v>8</v>
      </c>
      <c r="X14" s="31"/>
      <c r="Y14" s="21"/>
      <c r="Z14" s="21"/>
      <c r="AA14" s="21"/>
      <c r="AB14" s="32"/>
      <c r="AC14" s="4"/>
      <c r="AD14" s="29" t="s">
        <v>548</v>
      </c>
      <c r="AE14" s="53">
        <v>1</v>
      </c>
      <c r="AF14" s="54"/>
      <c r="AG14" s="53">
        <v>1</v>
      </c>
      <c r="AH14" s="53">
        <v>1</v>
      </c>
      <c r="AI14" s="54"/>
      <c r="AJ14" s="55"/>
      <c r="AK14" s="53">
        <v>1</v>
      </c>
      <c r="AL14" s="55"/>
      <c r="AM14" s="53">
        <v>1</v>
      </c>
      <c r="AN14" s="55"/>
      <c r="AO14" s="53">
        <v>1</v>
      </c>
      <c r="AP14" s="53">
        <v>1</v>
      </c>
      <c r="AQ14" s="53">
        <v>1</v>
      </c>
      <c r="AR14" s="53"/>
      <c r="AS14" s="53"/>
      <c r="AT14" s="53"/>
      <c r="AU14" s="53"/>
      <c r="AV14" s="53"/>
      <c r="AW14" s="54"/>
      <c r="AX14" s="53"/>
      <c r="AY14" s="53"/>
      <c r="AZ14" s="21">
        <f t="shared" si="2"/>
        <v>8</v>
      </c>
      <c r="BA14" s="31"/>
      <c r="BB14" s="21"/>
      <c r="BC14" s="21"/>
      <c r="BD14" s="21"/>
      <c r="BE14" s="32"/>
      <c r="BF14" s="4"/>
    </row>
    <row r="15" spans="1:58">
      <c r="A15" s="57" t="s">
        <v>549</v>
      </c>
      <c r="B15" s="53">
        <v>1</v>
      </c>
      <c r="C15" s="54"/>
      <c r="D15" s="53">
        <v>1</v>
      </c>
      <c r="E15" s="53">
        <v>1</v>
      </c>
      <c r="F15" s="54"/>
      <c r="G15" s="55"/>
      <c r="H15" s="53">
        <v>1</v>
      </c>
      <c r="I15" s="55"/>
      <c r="J15" s="53">
        <v>1</v>
      </c>
      <c r="K15" s="55"/>
      <c r="L15" s="53">
        <v>1</v>
      </c>
      <c r="M15" s="53">
        <v>1</v>
      </c>
      <c r="N15" s="53"/>
      <c r="O15" s="53"/>
      <c r="P15" s="53"/>
      <c r="Q15" s="53"/>
      <c r="R15" s="53"/>
      <c r="S15" s="53"/>
      <c r="T15" s="54"/>
      <c r="U15" s="53"/>
      <c r="V15" s="53"/>
      <c r="W15" s="21">
        <f t="shared" si="1"/>
        <v>7</v>
      </c>
      <c r="X15" s="31"/>
      <c r="Y15" s="21"/>
      <c r="Z15" s="21"/>
      <c r="AA15" s="21"/>
      <c r="AB15" s="32"/>
      <c r="AC15" s="4"/>
      <c r="AD15" s="29" t="s">
        <v>550</v>
      </c>
      <c r="AE15" s="53"/>
      <c r="AF15" s="54"/>
      <c r="AG15" s="53">
        <v>1</v>
      </c>
      <c r="AH15" s="53">
        <v>1</v>
      </c>
      <c r="AI15" s="54"/>
      <c r="AJ15" s="55"/>
      <c r="AK15" s="53">
        <v>1</v>
      </c>
      <c r="AL15" s="55"/>
      <c r="AM15" s="53">
        <v>1</v>
      </c>
      <c r="AN15" s="55"/>
      <c r="AO15" s="53">
        <v>1</v>
      </c>
      <c r="AP15" s="53">
        <v>1</v>
      </c>
      <c r="AQ15" s="53">
        <v>1</v>
      </c>
      <c r="AR15" s="53"/>
      <c r="AS15" s="53"/>
      <c r="AT15" s="53"/>
      <c r="AU15" s="53"/>
      <c r="AV15" s="53"/>
      <c r="AW15" s="54"/>
      <c r="AX15" s="53"/>
      <c r="AY15" s="53"/>
      <c r="AZ15" s="21">
        <f t="shared" si="2"/>
        <v>7</v>
      </c>
      <c r="BA15" s="31"/>
      <c r="BB15" s="21"/>
      <c r="BC15" s="21"/>
      <c r="BD15" s="21"/>
      <c r="BE15" s="32"/>
      <c r="BF15" s="4"/>
    </row>
    <row r="16" spans="1:58">
      <c r="A16" s="40"/>
      <c r="B16" s="53"/>
      <c r="C16" s="54"/>
      <c r="D16" s="53"/>
      <c r="E16" s="53"/>
      <c r="F16" s="54"/>
      <c r="G16" s="55"/>
      <c r="H16" s="53"/>
      <c r="I16" s="55"/>
      <c r="J16" s="53"/>
      <c r="K16" s="55"/>
      <c r="L16" s="53"/>
      <c r="M16" s="53"/>
      <c r="N16" s="53"/>
      <c r="O16" s="53"/>
      <c r="P16" s="53"/>
      <c r="Q16" s="53"/>
      <c r="R16" s="53"/>
      <c r="S16" s="53"/>
      <c r="T16" s="54"/>
      <c r="U16" s="53"/>
      <c r="V16" s="53"/>
      <c r="W16" s="21">
        <f t="shared" si="1"/>
        <v>0</v>
      </c>
      <c r="X16" s="31"/>
      <c r="Y16" s="21"/>
      <c r="Z16" s="21"/>
      <c r="AA16" s="21"/>
      <c r="AB16" s="32"/>
      <c r="AC16" s="4"/>
      <c r="AD16" s="29" t="s">
        <v>551</v>
      </c>
      <c r="AE16" s="53"/>
      <c r="AF16" s="54"/>
      <c r="AG16" s="53"/>
      <c r="AH16" s="53">
        <v>1</v>
      </c>
      <c r="AI16" s="54"/>
      <c r="AJ16" s="55"/>
      <c r="AK16" s="53">
        <v>1</v>
      </c>
      <c r="AL16" s="55"/>
      <c r="AM16" s="53">
        <v>1</v>
      </c>
      <c r="AN16" s="55"/>
      <c r="AO16" s="53">
        <v>1</v>
      </c>
      <c r="AP16" s="53">
        <v>1</v>
      </c>
      <c r="AQ16" s="53"/>
      <c r="AR16" s="53"/>
      <c r="AS16" s="53"/>
      <c r="AT16" s="53"/>
      <c r="AU16" s="53"/>
      <c r="AV16" s="53"/>
      <c r="AW16" s="54"/>
      <c r="AX16" s="53"/>
      <c r="AY16" s="53"/>
      <c r="AZ16" s="21">
        <f t="shared" si="2"/>
        <v>5</v>
      </c>
      <c r="BA16" s="31"/>
      <c r="BB16" s="21"/>
      <c r="BC16" s="21"/>
      <c r="BD16" s="21"/>
      <c r="BE16" s="32"/>
      <c r="BF16" s="4"/>
    </row>
    <row r="17" spans="1:58">
      <c r="A17" s="40"/>
      <c r="B17" s="53"/>
      <c r="C17" s="54"/>
      <c r="D17" s="53"/>
      <c r="E17" s="53"/>
      <c r="F17" s="54"/>
      <c r="G17" s="55"/>
      <c r="H17" s="53"/>
      <c r="I17" s="55"/>
      <c r="J17" s="53"/>
      <c r="K17" s="55"/>
      <c r="L17" s="53"/>
      <c r="M17" s="53"/>
      <c r="N17" s="53"/>
      <c r="O17" s="53"/>
      <c r="P17" s="53"/>
      <c r="Q17" s="53"/>
      <c r="R17" s="53"/>
      <c r="S17" s="53"/>
      <c r="T17" s="54"/>
      <c r="U17" s="53"/>
      <c r="V17" s="53"/>
      <c r="W17" s="21">
        <f t="shared" si="1"/>
        <v>0</v>
      </c>
      <c r="X17" s="31"/>
      <c r="Y17" s="21"/>
      <c r="Z17" s="21"/>
      <c r="AA17" s="21"/>
      <c r="AB17" s="32"/>
      <c r="AC17" s="4"/>
      <c r="AD17" s="29"/>
      <c r="AE17" s="53"/>
      <c r="AF17" s="54"/>
      <c r="AG17" s="53"/>
      <c r="AH17" s="53"/>
      <c r="AI17" s="54"/>
      <c r="AJ17" s="55"/>
      <c r="AK17" s="53"/>
      <c r="AL17" s="55"/>
      <c r="AM17" s="53"/>
      <c r="AN17" s="55"/>
      <c r="AO17" s="53"/>
      <c r="AP17" s="53"/>
      <c r="AQ17" s="53"/>
      <c r="AR17" s="53"/>
      <c r="AS17" s="53"/>
      <c r="AT17" s="53"/>
      <c r="AU17" s="53"/>
      <c r="AV17" s="53"/>
      <c r="AW17" s="54"/>
      <c r="AX17" s="53"/>
      <c r="AY17" s="53"/>
      <c r="AZ17" s="21">
        <f t="shared" si="2"/>
        <v>0</v>
      </c>
      <c r="BA17" s="31"/>
      <c r="BB17" s="21"/>
      <c r="BC17" s="29"/>
      <c r="BD17" s="29"/>
      <c r="BE17" s="30"/>
      <c r="BF17" s="4"/>
    </row>
    <row r="18" spans="1:58">
      <c r="A18" s="42"/>
      <c r="B18" s="53"/>
      <c r="C18" s="54"/>
      <c r="D18" s="53"/>
      <c r="E18" s="53"/>
      <c r="F18" s="54"/>
      <c r="G18" s="55"/>
      <c r="H18" s="53"/>
      <c r="I18" s="55"/>
      <c r="J18" s="53"/>
      <c r="K18" s="55"/>
      <c r="L18" s="53"/>
      <c r="M18" s="53"/>
      <c r="N18" s="53"/>
      <c r="O18" s="53"/>
      <c r="P18" s="53"/>
      <c r="Q18" s="53"/>
      <c r="R18" s="53"/>
      <c r="S18" s="53"/>
      <c r="T18" s="54"/>
      <c r="U18" s="53"/>
      <c r="V18" s="53"/>
      <c r="W18" s="21">
        <f t="shared" si="1"/>
        <v>0</v>
      </c>
      <c r="X18" s="31"/>
      <c r="Y18" s="21"/>
      <c r="Z18" s="21"/>
      <c r="AA18" s="21"/>
      <c r="AB18" s="32"/>
      <c r="AC18" s="4"/>
      <c r="AD18" s="29"/>
      <c r="AE18" s="53"/>
      <c r="AF18" s="54"/>
      <c r="AG18" s="53"/>
      <c r="AH18" s="53"/>
      <c r="AI18" s="54"/>
      <c r="AJ18" s="55"/>
      <c r="AK18" s="53"/>
      <c r="AL18" s="55"/>
      <c r="AM18" s="53"/>
      <c r="AN18" s="55"/>
      <c r="AO18" s="53"/>
      <c r="AP18" s="53"/>
      <c r="AQ18" s="53"/>
      <c r="AR18" s="53"/>
      <c r="AS18" s="53"/>
      <c r="AT18" s="53"/>
      <c r="AU18" s="53"/>
      <c r="AV18" s="53"/>
      <c r="AW18" s="54"/>
      <c r="AX18" s="53"/>
      <c r="AY18" s="53"/>
      <c r="AZ18" s="21">
        <f t="shared" si="2"/>
        <v>0</v>
      </c>
      <c r="BA18" s="31"/>
      <c r="BB18" s="21"/>
      <c r="BC18" s="21"/>
      <c r="BD18" s="21"/>
      <c r="BE18" s="32"/>
      <c r="BF18" s="4"/>
    </row>
    <row r="19" spans="1:58">
      <c r="A19" s="29"/>
      <c r="B19" s="56"/>
      <c r="C19" s="54"/>
      <c r="D19" s="56"/>
      <c r="E19" s="56"/>
      <c r="F19" s="54"/>
      <c r="G19" s="55"/>
      <c r="H19" s="56"/>
      <c r="I19" s="55"/>
      <c r="J19" s="56"/>
      <c r="K19" s="55"/>
      <c r="L19" s="56"/>
      <c r="M19" s="56"/>
      <c r="N19" s="56"/>
      <c r="O19" s="56"/>
      <c r="P19" s="56"/>
      <c r="Q19" s="56"/>
      <c r="R19" s="56"/>
      <c r="S19" s="56"/>
      <c r="T19" s="54"/>
      <c r="U19" s="56"/>
      <c r="V19" s="56"/>
      <c r="W19" s="21">
        <f t="shared" si="1"/>
        <v>0</v>
      </c>
      <c r="X19" s="31"/>
      <c r="Y19" s="21"/>
      <c r="Z19" s="21"/>
      <c r="AA19" s="21"/>
      <c r="AB19" s="32"/>
      <c r="AC19" s="4"/>
      <c r="AD19" s="29"/>
      <c r="AE19" s="56"/>
      <c r="AF19" s="54"/>
      <c r="AG19" s="56"/>
      <c r="AH19" s="56"/>
      <c r="AI19" s="54"/>
      <c r="AJ19" s="55"/>
      <c r="AK19" s="56"/>
      <c r="AL19" s="55"/>
      <c r="AM19" s="56"/>
      <c r="AN19" s="55"/>
      <c r="AO19" s="56"/>
      <c r="AP19" s="56"/>
      <c r="AQ19" s="56"/>
      <c r="AR19" s="56"/>
      <c r="AS19" s="56"/>
      <c r="AT19" s="56"/>
      <c r="AU19" s="56"/>
      <c r="AV19" s="56"/>
      <c r="AW19" s="54"/>
      <c r="AX19" s="56"/>
      <c r="AY19" s="56"/>
      <c r="AZ19" s="21">
        <f t="shared" si="2"/>
        <v>0</v>
      </c>
      <c r="BA19" s="31"/>
      <c r="BB19" s="21"/>
      <c r="BC19" s="21"/>
      <c r="BD19" s="21"/>
      <c r="BE19" s="32"/>
      <c r="BF19" s="4"/>
    </row>
    <row r="20" spans="1:58">
      <c r="A20" s="42"/>
      <c r="B20" s="56"/>
      <c r="C20" s="54"/>
      <c r="D20" s="56"/>
      <c r="E20" s="56"/>
      <c r="F20" s="54"/>
      <c r="G20" s="55"/>
      <c r="H20" s="56"/>
      <c r="I20" s="55"/>
      <c r="J20" s="56"/>
      <c r="K20" s="55"/>
      <c r="L20" s="56"/>
      <c r="M20" s="56"/>
      <c r="N20" s="56"/>
      <c r="O20" s="56"/>
      <c r="P20" s="56"/>
      <c r="Q20" s="56"/>
      <c r="R20" s="56"/>
      <c r="S20" s="56"/>
      <c r="T20" s="54"/>
      <c r="U20" s="56"/>
      <c r="V20" s="56"/>
      <c r="W20" s="21">
        <f t="shared" si="1"/>
        <v>0</v>
      </c>
      <c r="X20" s="31"/>
      <c r="Y20" s="21"/>
      <c r="Z20" s="21"/>
      <c r="AA20" s="21"/>
      <c r="AB20" s="32"/>
      <c r="AC20" s="4"/>
      <c r="AD20" s="42"/>
      <c r="AE20" s="56"/>
      <c r="AF20" s="54"/>
      <c r="AG20" s="56"/>
      <c r="AH20" s="56"/>
      <c r="AI20" s="54"/>
      <c r="AJ20" s="55"/>
      <c r="AK20" s="56"/>
      <c r="AL20" s="55"/>
      <c r="AM20" s="56"/>
      <c r="AN20" s="55"/>
      <c r="AO20" s="56"/>
      <c r="AP20" s="56"/>
      <c r="AQ20" s="56"/>
      <c r="AR20" s="56"/>
      <c r="AS20" s="56"/>
      <c r="AT20" s="56"/>
      <c r="AU20" s="56"/>
      <c r="AV20" s="56"/>
      <c r="AW20" s="54"/>
      <c r="AX20" s="56"/>
      <c r="AY20" s="56"/>
      <c r="AZ20" s="21">
        <f t="shared" si="2"/>
        <v>0</v>
      </c>
      <c r="BA20" s="31"/>
      <c r="BB20" s="21"/>
      <c r="BC20" s="21"/>
      <c r="BD20" s="21"/>
      <c r="BE20" s="32"/>
      <c r="BF20" s="4"/>
    </row>
    <row r="21" spans="1:58">
      <c r="A21" s="42"/>
      <c r="B21" s="56"/>
      <c r="C21" s="54"/>
      <c r="D21" s="56"/>
      <c r="E21" s="56"/>
      <c r="F21" s="54"/>
      <c r="G21" s="55"/>
      <c r="H21" s="56"/>
      <c r="I21" s="55"/>
      <c r="J21" s="56"/>
      <c r="K21" s="55"/>
      <c r="L21" s="56"/>
      <c r="M21" s="56"/>
      <c r="N21" s="56"/>
      <c r="O21" s="56"/>
      <c r="P21" s="56"/>
      <c r="Q21" s="56"/>
      <c r="R21" s="56"/>
      <c r="S21" s="56"/>
      <c r="T21" s="54"/>
      <c r="U21" s="56"/>
      <c r="V21" s="56"/>
      <c r="W21" s="21">
        <f t="shared" si="1"/>
        <v>0</v>
      </c>
      <c r="X21" s="29"/>
      <c r="Y21" s="29"/>
      <c r="Z21" s="29"/>
      <c r="AA21" s="29"/>
      <c r="AB21" s="30"/>
      <c r="AC21" s="4"/>
      <c r="AD21" s="29"/>
      <c r="AE21" s="56"/>
      <c r="AF21" s="54"/>
      <c r="AG21" s="56"/>
      <c r="AH21" s="56"/>
      <c r="AI21" s="54"/>
      <c r="AJ21" s="55"/>
      <c r="AK21" s="56"/>
      <c r="AL21" s="55"/>
      <c r="AM21" s="56"/>
      <c r="AN21" s="55"/>
      <c r="AO21" s="56"/>
      <c r="AP21" s="56"/>
      <c r="AQ21" s="56"/>
      <c r="AR21" s="56"/>
      <c r="AS21" s="56"/>
      <c r="AT21" s="56"/>
      <c r="AU21" s="56"/>
      <c r="AV21" s="56"/>
      <c r="AW21" s="54"/>
      <c r="AX21" s="56"/>
      <c r="AY21" s="56"/>
      <c r="AZ21" s="21">
        <f t="shared" si="2"/>
        <v>0</v>
      </c>
      <c r="BA21" s="29"/>
      <c r="BB21" s="29"/>
      <c r="BC21" s="29"/>
      <c r="BD21" s="29"/>
      <c r="BE21" s="30"/>
      <c r="BF21" s="4"/>
    </row>
    <row r="22" spans="1:58">
      <c r="A22" s="40"/>
      <c r="B22" s="56"/>
      <c r="C22" s="54"/>
      <c r="D22" s="56"/>
      <c r="E22" s="56"/>
      <c r="F22" s="54"/>
      <c r="G22" s="55"/>
      <c r="H22" s="56"/>
      <c r="I22" s="55"/>
      <c r="J22" s="56"/>
      <c r="K22" s="55"/>
      <c r="L22" s="56"/>
      <c r="M22" s="56"/>
      <c r="N22" s="56"/>
      <c r="O22" s="56"/>
      <c r="P22" s="56"/>
      <c r="Q22" s="56"/>
      <c r="R22" s="56"/>
      <c r="S22" s="56"/>
      <c r="T22" s="54"/>
      <c r="U22" s="56"/>
      <c r="V22" s="56"/>
      <c r="W22" s="21">
        <f t="shared" si="1"/>
        <v>0</v>
      </c>
      <c r="X22" s="29"/>
      <c r="Y22" s="29"/>
      <c r="Z22" s="29"/>
      <c r="AA22" s="29"/>
      <c r="AB22" s="30"/>
      <c r="AC22" s="4"/>
      <c r="AD22" s="29"/>
      <c r="AE22" s="56"/>
      <c r="AF22" s="54"/>
      <c r="AG22" s="56"/>
      <c r="AH22" s="56"/>
      <c r="AI22" s="54"/>
      <c r="AJ22" s="55"/>
      <c r="AK22" s="56"/>
      <c r="AL22" s="55"/>
      <c r="AM22" s="56"/>
      <c r="AN22" s="55"/>
      <c r="AO22" s="56"/>
      <c r="AP22" s="56"/>
      <c r="AQ22" s="56"/>
      <c r="AR22" s="56"/>
      <c r="AS22" s="56"/>
      <c r="AT22" s="56"/>
      <c r="AU22" s="56"/>
      <c r="AV22" s="56"/>
      <c r="AW22" s="54"/>
      <c r="AX22" s="56"/>
      <c r="AY22" s="56"/>
      <c r="AZ22" s="21">
        <f t="shared" si="2"/>
        <v>0</v>
      </c>
      <c r="BA22" s="29"/>
      <c r="BB22" s="29"/>
      <c r="BC22" s="29"/>
      <c r="BD22" s="29"/>
      <c r="BE22" s="30"/>
      <c r="BF22" s="4"/>
    </row>
    <row r="23" spans="1:58">
      <c r="A23" s="40"/>
      <c r="B23" s="56"/>
      <c r="C23" s="54"/>
      <c r="D23" s="56"/>
      <c r="E23" s="56"/>
      <c r="F23" s="54"/>
      <c r="G23" s="55"/>
      <c r="H23" s="56"/>
      <c r="I23" s="55"/>
      <c r="J23" s="56"/>
      <c r="K23" s="55"/>
      <c r="L23" s="56"/>
      <c r="M23" s="56"/>
      <c r="N23" s="56"/>
      <c r="O23" s="56"/>
      <c r="P23" s="56"/>
      <c r="Q23" s="56"/>
      <c r="R23" s="56"/>
      <c r="S23" s="56"/>
      <c r="T23" s="54"/>
      <c r="U23" s="56"/>
      <c r="V23" s="56"/>
      <c r="W23" s="21">
        <f t="shared" si="1"/>
        <v>0</v>
      </c>
      <c r="X23" s="29"/>
      <c r="Y23" s="29"/>
      <c r="Z23" s="29"/>
      <c r="AA23" s="29"/>
      <c r="AB23" s="30"/>
      <c r="AC23" s="4"/>
      <c r="AD23" s="29"/>
      <c r="AE23" s="56"/>
      <c r="AF23" s="54"/>
      <c r="AG23" s="56"/>
      <c r="AH23" s="56"/>
      <c r="AI23" s="54"/>
      <c r="AJ23" s="55"/>
      <c r="AK23" s="56"/>
      <c r="AL23" s="55"/>
      <c r="AM23" s="56"/>
      <c r="AN23" s="55"/>
      <c r="AO23" s="56"/>
      <c r="AP23" s="56"/>
      <c r="AQ23" s="56"/>
      <c r="AR23" s="56"/>
      <c r="AS23" s="56"/>
      <c r="AT23" s="56"/>
      <c r="AU23" s="56"/>
      <c r="AV23" s="56"/>
      <c r="AW23" s="54"/>
      <c r="AX23" s="56"/>
      <c r="AY23" s="56"/>
      <c r="AZ23" s="21">
        <f t="shared" si="2"/>
        <v>0</v>
      </c>
      <c r="BA23" s="29"/>
      <c r="BB23" s="29"/>
      <c r="BC23" s="29"/>
      <c r="BD23" s="29"/>
      <c r="BE23" s="30"/>
      <c r="BF23" s="4"/>
    </row>
    <row r="24" spans="1:58">
      <c r="A24" s="29"/>
      <c r="B24" s="56"/>
      <c r="C24" s="54"/>
      <c r="D24" s="56"/>
      <c r="E24" s="56"/>
      <c r="F24" s="54"/>
      <c r="G24" s="55"/>
      <c r="H24" s="56"/>
      <c r="I24" s="55"/>
      <c r="J24" s="56"/>
      <c r="K24" s="55"/>
      <c r="L24" s="56"/>
      <c r="M24" s="56"/>
      <c r="N24" s="56"/>
      <c r="O24" s="56"/>
      <c r="P24" s="56"/>
      <c r="Q24" s="56"/>
      <c r="R24" s="56"/>
      <c r="S24" s="56"/>
      <c r="T24" s="54"/>
      <c r="U24" s="56"/>
      <c r="V24" s="56"/>
      <c r="W24" s="21">
        <f t="shared" si="1"/>
        <v>0</v>
      </c>
      <c r="X24" s="29"/>
      <c r="Y24" s="29"/>
      <c r="Z24" s="29"/>
      <c r="AA24" s="29"/>
      <c r="AB24" s="30"/>
      <c r="AC24" s="4"/>
      <c r="AD24" s="29"/>
      <c r="AE24" s="56"/>
      <c r="AF24" s="54"/>
      <c r="AG24" s="56"/>
      <c r="AH24" s="56"/>
      <c r="AI24" s="54"/>
      <c r="AJ24" s="55"/>
      <c r="AK24" s="56"/>
      <c r="AL24" s="55"/>
      <c r="AM24" s="56"/>
      <c r="AN24" s="55"/>
      <c r="AO24" s="56"/>
      <c r="AP24" s="56"/>
      <c r="AQ24" s="56"/>
      <c r="AR24" s="56"/>
      <c r="AS24" s="56"/>
      <c r="AT24" s="56"/>
      <c r="AU24" s="56"/>
      <c r="AV24" s="56"/>
      <c r="AW24" s="54"/>
      <c r="AX24" s="56"/>
      <c r="AY24" s="56"/>
      <c r="AZ24" s="21">
        <f t="shared" si="2"/>
        <v>0</v>
      </c>
      <c r="BA24" s="29"/>
      <c r="BB24" s="29"/>
      <c r="BC24" s="29"/>
      <c r="BD24" s="29"/>
      <c r="BE24" s="30"/>
      <c r="BF24" s="4"/>
    </row>
    <row r="25" spans="1:58">
      <c r="A25" s="29"/>
      <c r="B25" s="56"/>
      <c r="C25" s="54"/>
      <c r="D25" s="56"/>
      <c r="E25" s="56"/>
      <c r="F25" s="54"/>
      <c r="G25" s="55"/>
      <c r="H25" s="56"/>
      <c r="I25" s="55"/>
      <c r="J25" s="56"/>
      <c r="K25" s="55"/>
      <c r="L25" s="56"/>
      <c r="M25" s="56"/>
      <c r="N25" s="56"/>
      <c r="O25" s="56"/>
      <c r="P25" s="56"/>
      <c r="Q25" s="56"/>
      <c r="R25" s="56"/>
      <c r="S25" s="56"/>
      <c r="T25" s="54"/>
      <c r="U25" s="56"/>
      <c r="V25" s="56"/>
      <c r="W25" s="21">
        <f t="shared" si="1"/>
        <v>0</v>
      </c>
      <c r="X25" s="29"/>
      <c r="Y25" s="29"/>
      <c r="Z25" s="29"/>
      <c r="AA25" s="29"/>
      <c r="AB25" s="30"/>
      <c r="AC25" s="4"/>
      <c r="AD25" s="29"/>
      <c r="AE25" s="56"/>
      <c r="AF25" s="54"/>
      <c r="AG25" s="56"/>
      <c r="AH25" s="56"/>
      <c r="AI25" s="54"/>
      <c r="AJ25" s="55"/>
      <c r="AK25" s="56"/>
      <c r="AL25" s="55"/>
      <c r="AM25" s="56"/>
      <c r="AN25" s="55"/>
      <c r="AO25" s="56"/>
      <c r="AP25" s="56"/>
      <c r="AQ25" s="56"/>
      <c r="AR25" s="56"/>
      <c r="AS25" s="56"/>
      <c r="AT25" s="56"/>
      <c r="AU25" s="56"/>
      <c r="AV25" s="56"/>
      <c r="AW25" s="54"/>
      <c r="AX25" s="56"/>
      <c r="AY25" s="56"/>
      <c r="AZ25" s="21">
        <f t="shared" si="2"/>
        <v>0</v>
      </c>
      <c r="BA25" s="29"/>
      <c r="BB25" s="29"/>
      <c r="BC25" s="29"/>
      <c r="BD25" s="29"/>
      <c r="BE25" s="30"/>
      <c r="BF25" s="4"/>
    </row>
    <row r="26" spans="1:58">
      <c r="A26" s="29"/>
      <c r="B26" s="56"/>
      <c r="C26" s="54"/>
      <c r="D26" s="56"/>
      <c r="E26" s="56"/>
      <c r="F26" s="54"/>
      <c r="G26" s="55"/>
      <c r="H26" s="56"/>
      <c r="I26" s="55"/>
      <c r="J26" s="56"/>
      <c r="K26" s="55"/>
      <c r="L26" s="56"/>
      <c r="M26" s="56"/>
      <c r="N26" s="56"/>
      <c r="O26" s="56"/>
      <c r="P26" s="56"/>
      <c r="Q26" s="56"/>
      <c r="R26" s="56"/>
      <c r="S26" s="56"/>
      <c r="T26" s="54"/>
      <c r="U26" s="56"/>
      <c r="V26" s="56"/>
      <c r="W26" s="21">
        <f t="shared" si="1"/>
        <v>0</v>
      </c>
      <c r="X26" s="29"/>
      <c r="Y26" s="29"/>
      <c r="Z26" s="29"/>
      <c r="AA26" s="29"/>
      <c r="AB26" s="30"/>
      <c r="AC26" s="4"/>
      <c r="AD26" s="29"/>
      <c r="AE26" s="56"/>
      <c r="AF26" s="54"/>
      <c r="AG26" s="56"/>
      <c r="AH26" s="56"/>
      <c r="AI26" s="54"/>
      <c r="AJ26" s="55"/>
      <c r="AK26" s="56"/>
      <c r="AL26" s="55"/>
      <c r="AM26" s="56"/>
      <c r="AN26" s="55"/>
      <c r="AO26" s="56"/>
      <c r="AP26" s="56"/>
      <c r="AQ26" s="56"/>
      <c r="AR26" s="56"/>
      <c r="AS26" s="56"/>
      <c r="AT26" s="56"/>
      <c r="AU26" s="56"/>
      <c r="AV26" s="56"/>
      <c r="AW26" s="54"/>
      <c r="AX26" s="56"/>
      <c r="AY26" s="56"/>
      <c r="AZ26" s="21">
        <f t="shared" si="2"/>
        <v>0</v>
      </c>
      <c r="BA26" s="29"/>
      <c r="BB26" s="29"/>
      <c r="BC26" s="29"/>
      <c r="BD26" s="29"/>
      <c r="BE26" s="30"/>
      <c r="BF26" s="4"/>
    </row>
    <row r="27" spans="1:58">
      <c r="A27" s="29"/>
      <c r="B27" s="56"/>
      <c r="C27" s="54"/>
      <c r="D27" s="56"/>
      <c r="E27" s="56"/>
      <c r="F27" s="54"/>
      <c r="G27" s="55"/>
      <c r="H27" s="56"/>
      <c r="I27" s="56"/>
      <c r="J27" s="56"/>
      <c r="K27" s="56"/>
      <c r="L27" s="56"/>
      <c r="M27" s="56"/>
      <c r="N27" s="56"/>
      <c r="O27" s="56"/>
      <c r="P27" s="56"/>
      <c r="Q27" s="56"/>
      <c r="R27" s="56"/>
      <c r="S27" s="56"/>
      <c r="T27" s="56"/>
      <c r="U27" s="56"/>
      <c r="V27" s="56"/>
      <c r="W27" s="21">
        <f t="shared" si="1"/>
        <v>0</v>
      </c>
      <c r="X27" s="29"/>
      <c r="Y27" s="29"/>
      <c r="Z27" s="29"/>
      <c r="AA27" s="29"/>
      <c r="AB27" s="30"/>
      <c r="AC27" s="4"/>
      <c r="AD27" s="29"/>
      <c r="AE27" s="56"/>
      <c r="AF27" s="54"/>
      <c r="AG27" s="56"/>
      <c r="AH27" s="56"/>
      <c r="AI27" s="54"/>
      <c r="AJ27" s="55"/>
      <c r="AK27" s="56"/>
      <c r="AL27" s="56"/>
      <c r="AM27" s="56"/>
      <c r="AN27" s="56"/>
      <c r="AO27" s="56"/>
      <c r="AP27" s="56"/>
      <c r="AQ27" s="56"/>
      <c r="AR27" s="56"/>
      <c r="AS27" s="56"/>
      <c r="AT27" s="56"/>
      <c r="AU27" s="56"/>
      <c r="AV27" s="56"/>
      <c r="AW27" s="56"/>
      <c r="AX27" s="56"/>
      <c r="AY27" s="56"/>
      <c r="AZ27" s="21">
        <f t="shared" si="2"/>
        <v>0</v>
      </c>
      <c r="BA27" s="29"/>
      <c r="BB27" s="29"/>
      <c r="BC27" s="29"/>
      <c r="BD27" s="29"/>
      <c r="BE27" s="30"/>
      <c r="BF27" s="4"/>
    </row>
    <row r="28" spans="1:58">
      <c r="A28" s="29"/>
      <c r="B28" s="56"/>
      <c r="C28" s="54"/>
      <c r="D28" s="56"/>
      <c r="E28" s="56"/>
      <c r="F28" s="54"/>
      <c r="G28" s="55"/>
      <c r="H28" s="56"/>
      <c r="I28" s="56"/>
      <c r="J28" s="56"/>
      <c r="K28" s="56"/>
      <c r="L28" s="56"/>
      <c r="M28" s="56"/>
      <c r="N28" s="56"/>
      <c r="O28" s="56"/>
      <c r="P28" s="56"/>
      <c r="Q28" s="56"/>
      <c r="R28" s="56"/>
      <c r="S28" s="56"/>
      <c r="T28" s="56"/>
      <c r="U28" s="56"/>
      <c r="V28" s="56"/>
      <c r="W28" s="21">
        <f t="shared" si="1"/>
        <v>0</v>
      </c>
      <c r="X28" s="29"/>
      <c r="Y28" s="29"/>
      <c r="Z28" s="29"/>
      <c r="AA28" s="29"/>
      <c r="AB28" s="30"/>
      <c r="AC28" s="4"/>
      <c r="AD28" s="29"/>
      <c r="AE28" s="56"/>
      <c r="AF28" s="54"/>
      <c r="AG28" s="56"/>
      <c r="AH28" s="56"/>
      <c r="AI28" s="54"/>
      <c r="AJ28" s="55"/>
      <c r="AK28" s="56"/>
      <c r="AL28" s="56"/>
      <c r="AM28" s="56"/>
      <c r="AN28" s="56"/>
      <c r="AO28" s="56"/>
      <c r="AP28" s="56"/>
      <c r="AQ28" s="56"/>
      <c r="AR28" s="56"/>
      <c r="AS28" s="56"/>
      <c r="AT28" s="56"/>
      <c r="AU28" s="56"/>
      <c r="AV28" s="56"/>
      <c r="AW28" s="56"/>
      <c r="AX28" s="56"/>
      <c r="AY28" s="56"/>
      <c r="AZ28" s="21">
        <f t="shared" si="2"/>
        <v>0</v>
      </c>
      <c r="BA28" s="29"/>
      <c r="BB28" s="29"/>
      <c r="BC28" s="29"/>
      <c r="BD28" s="29"/>
      <c r="BE28" s="30"/>
      <c r="BF28" s="4"/>
    </row>
    <row r="29" spans="1:58">
      <c r="A29" s="29"/>
      <c r="B29" s="56"/>
      <c r="C29" s="54"/>
      <c r="D29" s="56"/>
      <c r="E29" s="56"/>
      <c r="F29" s="54"/>
      <c r="G29" s="55"/>
      <c r="H29" s="56"/>
      <c r="I29" s="56"/>
      <c r="J29" s="56"/>
      <c r="K29" s="56"/>
      <c r="L29" s="56"/>
      <c r="M29" s="56"/>
      <c r="N29" s="56"/>
      <c r="O29" s="56"/>
      <c r="P29" s="56"/>
      <c r="Q29" s="56"/>
      <c r="R29" s="56"/>
      <c r="S29" s="56"/>
      <c r="T29" s="56"/>
      <c r="U29" s="56"/>
      <c r="V29" s="56"/>
      <c r="W29" s="21">
        <f t="shared" si="1"/>
        <v>0</v>
      </c>
      <c r="X29" s="29"/>
      <c r="Y29" s="29"/>
      <c r="Z29" s="29"/>
      <c r="AA29" s="29"/>
      <c r="AB29" s="30"/>
      <c r="AC29" s="4"/>
      <c r="AD29" s="29"/>
      <c r="AE29" s="56"/>
      <c r="AF29" s="54"/>
      <c r="AG29" s="56"/>
      <c r="AH29" s="56"/>
      <c r="AI29" s="54"/>
      <c r="AJ29" s="55"/>
      <c r="AK29" s="56"/>
      <c r="AL29" s="56"/>
      <c r="AM29" s="56"/>
      <c r="AN29" s="56"/>
      <c r="AO29" s="56"/>
      <c r="AP29" s="56"/>
      <c r="AQ29" s="56"/>
      <c r="AR29" s="56"/>
      <c r="AS29" s="56"/>
      <c r="AT29" s="56"/>
      <c r="AU29" s="56"/>
      <c r="AV29" s="56"/>
      <c r="AW29" s="56"/>
      <c r="AX29" s="56"/>
      <c r="AY29" s="56"/>
      <c r="AZ29" s="21">
        <f t="shared" si="2"/>
        <v>0</v>
      </c>
      <c r="BA29" s="29"/>
      <c r="BB29" s="29"/>
      <c r="BC29" s="29"/>
      <c r="BD29" s="29"/>
      <c r="BE29" s="30"/>
      <c r="BF29" s="4"/>
    </row>
    <row r="30" spans="1:58">
      <c r="A30" s="29"/>
      <c r="B30" s="56"/>
      <c r="C30" s="54"/>
      <c r="D30" s="56"/>
      <c r="E30" s="56"/>
      <c r="F30" s="54"/>
      <c r="G30" s="55"/>
      <c r="H30" s="56"/>
      <c r="I30" s="56"/>
      <c r="J30" s="56"/>
      <c r="K30" s="56"/>
      <c r="L30" s="56"/>
      <c r="M30" s="56"/>
      <c r="N30" s="56"/>
      <c r="O30" s="56"/>
      <c r="P30" s="56"/>
      <c r="Q30" s="56"/>
      <c r="R30" s="56"/>
      <c r="S30" s="56"/>
      <c r="T30" s="56"/>
      <c r="U30" s="56"/>
      <c r="V30" s="56"/>
      <c r="W30" s="21">
        <f t="shared" si="1"/>
        <v>0</v>
      </c>
      <c r="X30" s="29"/>
      <c r="Y30" s="29"/>
      <c r="Z30" s="29"/>
      <c r="AA30" s="29"/>
      <c r="AB30" s="30"/>
      <c r="AC30" s="4"/>
      <c r="AD30" s="29"/>
      <c r="AE30" s="56"/>
      <c r="AF30" s="54"/>
      <c r="AG30" s="56"/>
      <c r="AH30" s="56"/>
      <c r="AI30" s="54"/>
      <c r="AJ30" s="55"/>
      <c r="AK30" s="56"/>
      <c r="AL30" s="56"/>
      <c r="AM30" s="56"/>
      <c r="AN30" s="56"/>
      <c r="AO30" s="56"/>
      <c r="AP30" s="56"/>
      <c r="AQ30" s="56"/>
      <c r="AR30" s="56"/>
      <c r="AS30" s="56"/>
      <c r="AT30" s="56"/>
      <c r="AU30" s="56"/>
      <c r="AV30" s="56"/>
      <c r="AW30" s="56"/>
      <c r="AX30" s="56"/>
      <c r="AY30" s="56"/>
      <c r="AZ30" s="21">
        <f t="shared" si="2"/>
        <v>0</v>
      </c>
      <c r="BA30" s="29"/>
      <c r="BB30" s="29"/>
      <c r="BC30" s="29"/>
      <c r="BD30" s="29"/>
      <c r="BE30" s="30"/>
      <c r="BF30" s="4"/>
    </row>
    <row r="31" spans="1:58">
      <c r="A31" s="29"/>
      <c r="B31" s="56"/>
      <c r="C31" s="54"/>
      <c r="D31" s="56"/>
      <c r="E31" s="56"/>
      <c r="F31" s="54"/>
      <c r="G31" s="55"/>
      <c r="H31" s="56"/>
      <c r="I31" s="56"/>
      <c r="J31" s="56"/>
      <c r="K31" s="56"/>
      <c r="L31" s="56"/>
      <c r="M31" s="56"/>
      <c r="N31" s="56"/>
      <c r="O31" s="56"/>
      <c r="P31" s="56"/>
      <c r="Q31" s="56"/>
      <c r="R31" s="56"/>
      <c r="S31" s="56"/>
      <c r="T31" s="56"/>
      <c r="U31" s="56"/>
      <c r="V31" s="56"/>
      <c r="W31" s="21">
        <f t="shared" si="1"/>
        <v>0</v>
      </c>
      <c r="X31" s="29"/>
      <c r="Y31" s="29"/>
      <c r="Z31" s="29"/>
      <c r="AA31" s="29"/>
      <c r="AB31" s="30"/>
      <c r="AC31" s="4"/>
      <c r="AD31" s="29"/>
      <c r="AE31" s="56"/>
      <c r="AF31" s="54"/>
      <c r="AG31" s="56"/>
      <c r="AH31" s="56"/>
      <c r="AI31" s="54"/>
      <c r="AJ31" s="55"/>
      <c r="AK31" s="56"/>
      <c r="AL31" s="56"/>
      <c r="AM31" s="56"/>
      <c r="AN31" s="56"/>
      <c r="AO31" s="56"/>
      <c r="AP31" s="56"/>
      <c r="AQ31" s="56"/>
      <c r="AR31" s="56"/>
      <c r="AS31" s="56"/>
      <c r="AT31" s="56"/>
      <c r="AU31" s="56"/>
      <c r="AV31" s="56"/>
      <c r="AW31" s="56"/>
      <c r="AX31" s="56"/>
      <c r="AY31" s="56"/>
      <c r="AZ31" s="21">
        <f t="shared" si="2"/>
        <v>0</v>
      </c>
      <c r="BA31" s="29"/>
      <c r="BB31" s="29"/>
      <c r="BC31" s="29"/>
      <c r="BD31" s="29"/>
      <c r="BE31" s="30"/>
      <c r="BF31" s="4"/>
    </row>
    <row r="32" spans="1:58">
      <c r="A32" s="17" t="s">
        <v>34</v>
      </c>
      <c r="B32" s="25">
        <f t="shared" ref="B32:V32" si="3">SUM(B4:B31)</f>
        <v>9</v>
      </c>
      <c r="C32" s="26">
        <f t="shared" si="3"/>
        <v>0</v>
      </c>
      <c r="D32" s="26">
        <f t="shared" si="3"/>
        <v>9</v>
      </c>
      <c r="E32" s="26">
        <f t="shared" si="3"/>
        <v>9</v>
      </c>
      <c r="F32" s="26">
        <f t="shared" si="3"/>
        <v>0</v>
      </c>
      <c r="G32" s="26">
        <f t="shared" si="3"/>
        <v>0</v>
      </c>
      <c r="H32" s="26">
        <f t="shared" si="3"/>
        <v>9</v>
      </c>
      <c r="I32" s="26">
        <f t="shared" si="3"/>
        <v>0</v>
      </c>
      <c r="J32" s="26">
        <f t="shared" si="3"/>
        <v>9</v>
      </c>
      <c r="K32" s="26">
        <f t="shared" si="3"/>
        <v>0</v>
      </c>
      <c r="L32" s="26">
        <f t="shared" si="3"/>
        <v>9</v>
      </c>
      <c r="M32" s="26">
        <f t="shared" si="3"/>
        <v>9</v>
      </c>
      <c r="N32" s="26">
        <f t="shared" si="3"/>
        <v>9</v>
      </c>
      <c r="O32" s="26">
        <f t="shared" si="3"/>
        <v>0</v>
      </c>
      <c r="P32" s="26">
        <f t="shared" si="3"/>
        <v>0</v>
      </c>
      <c r="Q32" s="26">
        <f t="shared" si="3"/>
        <v>0</v>
      </c>
      <c r="R32" s="26">
        <f t="shared" si="3"/>
        <v>0</v>
      </c>
      <c r="S32" s="26">
        <f t="shared" si="3"/>
        <v>0</v>
      </c>
      <c r="T32" s="26">
        <f t="shared" si="3"/>
        <v>0</v>
      </c>
      <c r="U32" s="26">
        <f t="shared" si="3"/>
        <v>0</v>
      </c>
      <c r="V32" s="26">
        <f t="shared" si="3"/>
        <v>0</v>
      </c>
      <c r="W32" s="27"/>
      <c r="X32" s="26">
        <f>SUM(X4:X31)</f>
        <v>0</v>
      </c>
      <c r="Y32" s="28">
        <f>SUM(Y4:Y31)</f>
        <v>0</v>
      </c>
      <c r="Z32" s="26">
        <f>SUM(Z4:Z31)</f>
        <v>0</v>
      </c>
      <c r="AA32" s="26">
        <f>SUM(AA4:AA31)</f>
        <v>0</v>
      </c>
      <c r="AB32" s="26">
        <f>SUM(AB4:AB31)</f>
        <v>0</v>
      </c>
      <c r="AC32" s="4"/>
      <c r="AD32" s="17" t="s">
        <v>34</v>
      </c>
      <c r="AE32" s="25">
        <f t="shared" ref="AE32:AY32" si="4">SUM(AE4:AE31)</f>
        <v>9</v>
      </c>
      <c r="AF32" s="26">
        <f t="shared" si="4"/>
        <v>0</v>
      </c>
      <c r="AG32" s="26">
        <f t="shared" si="4"/>
        <v>9</v>
      </c>
      <c r="AH32" s="26">
        <f t="shared" si="4"/>
        <v>9</v>
      </c>
      <c r="AI32" s="26">
        <f t="shared" si="4"/>
        <v>0</v>
      </c>
      <c r="AJ32" s="26">
        <f t="shared" si="4"/>
        <v>0</v>
      </c>
      <c r="AK32" s="26">
        <f t="shared" si="4"/>
        <v>9</v>
      </c>
      <c r="AL32" s="26">
        <f t="shared" si="4"/>
        <v>0</v>
      </c>
      <c r="AM32" s="26">
        <f t="shared" si="4"/>
        <v>9</v>
      </c>
      <c r="AN32" s="26">
        <f t="shared" si="4"/>
        <v>0</v>
      </c>
      <c r="AO32" s="26">
        <f t="shared" si="4"/>
        <v>9</v>
      </c>
      <c r="AP32" s="26">
        <f t="shared" si="4"/>
        <v>9</v>
      </c>
      <c r="AQ32" s="26">
        <f t="shared" si="4"/>
        <v>9</v>
      </c>
      <c r="AR32" s="26">
        <f t="shared" si="4"/>
        <v>0</v>
      </c>
      <c r="AS32" s="26">
        <f t="shared" si="4"/>
        <v>0</v>
      </c>
      <c r="AT32" s="26">
        <f t="shared" si="4"/>
        <v>0</v>
      </c>
      <c r="AU32" s="26">
        <f t="shared" si="4"/>
        <v>0</v>
      </c>
      <c r="AV32" s="26">
        <f t="shared" si="4"/>
        <v>0</v>
      </c>
      <c r="AW32" s="26">
        <f t="shared" si="4"/>
        <v>0</v>
      </c>
      <c r="AX32" s="26">
        <f t="shared" si="4"/>
        <v>0</v>
      </c>
      <c r="AY32" s="26">
        <f t="shared" si="4"/>
        <v>0</v>
      </c>
      <c r="AZ32" s="27"/>
      <c r="BA32" s="26">
        <f>SUM(BA4:BA31)</f>
        <v>0</v>
      </c>
      <c r="BB32" s="28">
        <f>SUM(BB4:BB31)</f>
        <v>0</v>
      </c>
      <c r="BC32" s="26">
        <f>SUM(BC4:BC31)</f>
        <v>0</v>
      </c>
      <c r="BD32" s="26">
        <f>SUM(BD4:BD31)</f>
        <v>0</v>
      </c>
      <c r="BE32" s="26">
        <f>SUM(BE4:BE31)</f>
        <v>0</v>
      </c>
      <c r="BF32" s="4"/>
    </row>
    <row r="33" spans="1:57">
      <c r="A33" s="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5"/>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row>
  </sheetData>
  <sortState xmlns:xlrd2="http://schemas.microsoft.com/office/spreadsheetml/2017/richdata2" ref="A4:M15">
    <sortCondition ref="A4:A15"/>
  </sortState>
  <mergeCells count="4">
    <mergeCell ref="B1:V1"/>
    <mergeCell ref="X1:AB1"/>
    <mergeCell ref="AE1:AY1"/>
    <mergeCell ref="BA1:BE1"/>
  </mergeCells>
  <phoneticPr fontId="0" type="noConversion"/>
  <conditionalFormatting sqref="A4:A31 AD4:AD31">
    <cfRule type="duplicateValues" dxfId="10" priority="5"/>
  </conditionalFormatting>
  <conditionalFormatting sqref="AE4:AY31">
    <cfRule type="expression" dxfId="9" priority="3">
      <formula>AE$3="No Game"</formula>
    </cfRule>
    <cfRule type="expression" dxfId="8" priority="4">
      <formula>"B$3=""No Game"""</formula>
    </cfRule>
  </conditionalFormatting>
  <conditionalFormatting sqref="B4:V31">
    <cfRule type="expression" dxfId="7" priority="1">
      <formula>B$3="No Game"</formula>
    </cfRule>
    <cfRule type="expression" dxfId="6" priority="2">
      <formula>"B$3=""No Game"""</formula>
    </cfRule>
  </conditionalFormatting>
  <pageMargins left="0.7" right="0.7" top="0.75" bottom="0.75" header="0.3" footer="0.3"/>
  <pageSetup paperSize="9" orientation="portrait"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D32"/>
  <sheetViews>
    <sheetView workbookViewId="0">
      <selection activeCell="AJ9" sqref="AJ8:AJ9"/>
    </sheetView>
  </sheetViews>
  <sheetFormatPr defaultRowHeight="15"/>
  <cols>
    <col min="1" max="1" width="11" bestFit="1" customWidth="1"/>
    <col min="2" max="13" width="2.5546875" bestFit="1" customWidth="1"/>
    <col min="14" max="20" width="2.5546875" customWidth="1"/>
    <col min="21" max="22" width="2.5546875" bestFit="1" customWidth="1"/>
    <col min="23" max="23" width="5.6640625" style="1" bestFit="1" customWidth="1"/>
    <col min="24" max="28" width="1.5546875" bestFit="1" customWidth="1"/>
    <col min="29" max="30" width="0.88671875" customWidth="1"/>
  </cols>
  <sheetData>
    <row r="1" spans="1:30" ht="15.75">
      <c r="A1" s="6"/>
      <c r="B1" s="66" t="s">
        <v>0</v>
      </c>
      <c r="C1" s="66"/>
      <c r="D1" s="66"/>
      <c r="E1" s="66"/>
      <c r="F1" s="66"/>
      <c r="G1" s="66"/>
      <c r="H1" s="66"/>
      <c r="I1" s="66"/>
      <c r="J1" s="66"/>
      <c r="K1" s="66"/>
      <c r="L1" s="66"/>
      <c r="M1" s="66"/>
      <c r="N1" s="66"/>
      <c r="O1" s="66"/>
      <c r="P1" s="66"/>
      <c r="Q1" s="66"/>
      <c r="R1" s="66"/>
      <c r="S1" s="66"/>
      <c r="T1" s="66"/>
      <c r="U1" s="66"/>
      <c r="V1" s="66"/>
      <c r="W1" s="7"/>
      <c r="X1" s="66" t="s">
        <v>1</v>
      </c>
      <c r="Y1" s="66"/>
      <c r="Z1" s="66"/>
      <c r="AA1" s="66"/>
      <c r="AB1" s="66"/>
      <c r="AC1" s="4"/>
      <c r="AD1" s="4"/>
    </row>
    <row r="2" spans="1:30" ht="46.5" customHeight="1">
      <c r="A2" s="15" t="s">
        <v>35</v>
      </c>
      <c r="B2" s="48">
        <v>46139</v>
      </c>
      <c r="C2" s="48">
        <f>B2+7</f>
        <v>46146</v>
      </c>
      <c r="D2" s="48">
        <f t="shared" ref="D2:V2" si="0">C2+7</f>
        <v>46153</v>
      </c>
      <c r="E2" s="48">
        <f t="shared" si="0"/>
        <v>46160</v>
      </c>
      <c r="F2" s="48">
        <f t="shared" si="0"/>
        <v>46167</v>
      </c>
      <c r="G2" s="48">
        <f t="shared" si="0"/>
        <v>46174</v>
      </c>
      <c r="H2" s="48">
        <f t="shared" si="0"/>
        <v>46181</v>
      </c>
      <c r="I2" s="48">
        <f t="shared" si="0"/>
        <v>46188</v>
      </c>
      <c r="J2" s="48">
        <f t="shared" si="0"/>
        <v>46195</v>
      </c>
      <c r="K2" s="48">
        <f t="shared" si="0"/>
        <v>46202</v>
      </c>
      <c r="L2" s="48">
        <f t="shared" si="0"/>
        <v>46209</v>
      </c>
      <c r="M2" s="48">
        <f t="shared" si="0"/>
        <v>46216</v>
      </c>
      <c r="N2" s="48">
        <f t="shared" si="0"/>
        <v>46223</v>
      </c>
      <c r="O2" s="48">
        <f t="shared" si="0"/>
        <v>46230</v>
      </c>
      <c r="P2" s="48">
        <f t="shared" si="0"/>
        <v>46237</v>
      </c>
      <c r="Q2" s="48">
        <f t="shared" si="0"/>
        <v>46244</v>
      </c>
      <c r="R2" s="48">
        <f t="shared" si="0"/>
        <v>46251</v>
      </c>
      <c r="S2" s="48">
        <f t="shared" si="0"/>
        <v>46258</v>
      </c>
      <c r="T2" s="48">
        <f t="shared" si="0"/>
        <v>46265</v>
      </c>
      <c r="U2" s="48">
        <f t="shared" si="0"/>
        <v>46272</v>
      </c>
      <c r="V2" s="48"/>
      <c r="W2" s="14" t="s">
        <v>17</v>
      </c>
      <c r="X2" s="13"/>
      <c r="Y2" s="13"/>
      <c r="Z2" s="13"/>
      <c r="AA2" s="13"/>
      <c r="AB2" s="13"/>
      <c r="AC2" s="2"/>
      <c r="AD2" s="2"/>
    </row>
    <row r="3" spans="1:30" ht="77.25">
      <c r="A3" s="15" t="s">
        <v>36</v>
      </c>
      <c r="B3" s="45" t="s">
        <v>37</v>
      </c>
      <c r="C3" s="46" t="s">
        <v>38</v>
      </c>
      <c r="D3" s="46" t="s">
        <v>39</v>
      </c>
      <c r="E3" s="46" t="s">
        <v>40</v>
      </c>
      <c r="F3" s="46" t="s">
        <v>38</v>
      </c>
      <c r="G3" s="46" t="s">
        <v>41</v>
      </c>
      <c r="H3" s="46" t="s">
        <v>42</v>
      </c>
      <c r="I3" s="47" t="s">
        <v>41</v>
      </c>
      <c r="J3" s="46" t="s">
        <v>43</v>
      </c>
      <c r="K3" s="46" t="s">
        <v>41</v>
      </c>
      <c r="L3" s="46" t="s">
        <v>44</v>
      </c>
      <c r="M3" s="46" t="s">
        <v>45</v>
      </c>
      <c r="N3" s="46" t="s">
        <v>46</v>
      </c>
      <c r="O3" s="46" t="s">
        <v>47</v>
      </c>
      <c r="P3" s="46" t="s">
        <v>48</v>
      </c>
      <c r="Q3" s="46" t="s">
        <v>49</v>
      </c>
      <c r="R3" s="46" t="s">
        <v>50</v>
      </c>
      <c r="S3" s="46" t="s">
        <v>51</v>
      </c>
      <c r="T3" s="46" t="s">
        <v>38</v>
      </c>
      <c r="U3" s="46" t="s">
        <v>52</v>
      </c>
      <c r="V3" s="46"/>
      <c r="W3" s="14"/>
      <c r="X3" s="13"/>
      <c r="Y3" s="13"/>
      <c r="Z3" s="13"/>
      <c r="AA3" s="13"/>
      <c r="AB3" s="13"/>
      <c r="AC3" s="2"/>
      <c r="AD3" s="2"/>
    </row>
    <row r="4" spans="1:30">
      <c r="A4" s="29" t="s">
        <v>53</v>
      </c>
      <c r="B4" s="53"/>
      <c r="C4" s="54"/>
      <c r="D4" s="53"/>
      <c r="E4" s="53"/>
      <c r="F4" s="54"/>
      <c r="G4" s="55"/>
      <c r="H4" s="53">
        <v>1</v>
      </c>
      <c r="I4" s="55"/>
      <c r="J4" s="53"/>
      <c r="K4" s="55"/>
      <c r="L4" s="53"/>
      <c r="M4" s="53"/>
      <c r="N4" s="53"/>
      <c r="O4" s="53"/>
      <c r="P4" s="53"/>
      <c r="Q4" s="53"/>
      <c r="R4" s="53"/>
      <c r="S4" s="53"/>
      <c r="T4" s="54"/>
      <c r="U4" s="53"/>
      <c r="V4" s="53"/>
      <c r="W4" s="21">
        <f t="shared" ref="W4:W31" si="1">SUM(B4:V4)</f>
        <v>1</v>
      </c>
      <c r="X4" s="29"/>
      <c r="Y4" s="21"/>
      <c r="Z4" s="21"/>
      <c r="AA4" s="21"/>
      <c r="AB4" s="32"/>
      <c r="AC4" s="4"/>
      <c r="AD4" s="4"/>
    </row>
    <row r="5" spans="1:30">
      <c r="A5" s="40" t="s">
        <v>54</v>
      </c>
      <c r="B5" s="53">
        <v>1</v>
      </c>
      <c r="C5" s="54"/>
      <c r="D5" s="53">
        <v>1</v>
      </c>
      <c r="E5" s="53">
        <v>1</v>
      </c>
      <c r="F5" s="54"/>
      <c r="G5" s="55"/>
      <c r="H5" s="53"/>
      <c r="I5" s="55"/>
      <c r="J5" s="53"/>
      <c r="K5" s="55"/>
      <c r="L5" s="53"/>
      <c r="M5" s="53"/>
      <c r="N5" s="53"/>
      <c r="O5" s="53"/>
      <c r="P5" s="53"/>
      <c r="Q5" s="53"/>
      <c r="R5" s="53"/>
      <c r="S5" s="53"/>
      <c r="T5" s="54"/>
      <c r="U5" s="53"/>
      <c r="V5" s="53"/>
      <c r="W5" s="21">
        <f t="shared" si="1"/>
        <v>3</v>
      </c>
      <c r="X5" s="31"/>
      <c r="Y5" s="21"/>
      <c r="Z5" s="21"/>
      <c r="AA5" s="21"/>
      <c r="AB5" s="32"/>
      <c r="AC5" s="4"/>
      <c r="AD5" s="4"/>
    </row>
    <row r="6" spans="1:30">
      <c r="A6" s="40" t="s">
        <v>55</v>
      </c>
      <c r="B6" s="53">
        <v>1</v>
      </c>
      <c r="C6" s="54"/>
      <c r="D6" s="53">
        <v>1</v>
      </c>
      <c r="E6" s="53">
        <v>1</v>
      </c>
      <c r="F6" s="54"/>
      <c r="G6" s="55"/>
      <c r="H6" s="53">
        <v>1</v>
      </c>
      <c r="I6" s="55"/>
      <c r="J6" s="53">
        <v>1</v>
      </c>
      <c r="K6" s="55"/>
      <c r="L6" s="53"/>
      <c r="M6" s="53"/>
      <c r="N6" s="53">
        <v>1</v>
      </c>
      <c r="O6" s="53"/>
      <c r="P6" s="53"/>
      <c r="Q6" s="53"/>
      <c r="R6" s="53"/>
      <c r="S6" s="53"/>
      <c r="T6" s="54"/>
      <c r="U6" s="53"/>
      <c r="V6" s="53"/>
      <c r="W6" s="21">
        <f t="shared" si="1"/>
        <v>6</v>
      </c>
      <c r="X6" s="31"/>
      <c r="Y6" s="21"/>
      <c r="Z6" s="29"/>
      <c r="AA6" s="29"/>
      <c r="AB6" s="30"/>
      <c r="AC6" s="4"/>
      <c r="AD6" s="4"/>
    </row>
    <row r="7" spans="1:30">
      <c r="A7" s="40" t="s">
        <v>56</v>
      </c>
      <c r="B7" s="53">
        <v>1</v>
      </c>
      <c r="C7" s="54"/>
      <c r="D7" s="53">
        <v>1</v>
      </c>
      <c r="E7" s="53"/>
      <c r="F7" s="54"/>
      <c r="G7" s="55"/>
      <c r="H7" s="53"/>
      <c r="I7" s="55"/>
      <c r="J7" s="53">
        <v>1</v>
      </c>
      <c r="K7" s="55"/>
      <c r="L7" s="53">
        <v>1</v>
      </c>
      <c r="M7" s="53">
        <v>1</v>
      </c>
      <c r="N7" s="53">
        <v>1</v>
      </c>
      <c r="O7" s="53"/>
      <c r="P7" s="53"/>
      <c r="Q7" s="53"/>
      <c r="R7" s="53"/>
      <c r="S7" s="53"/>
      <c r="T7" s="54"/>
      <c r="U7" s="53"/>
      <c r="V7" s="53"/>
      <c r="W7" s="21">
        <f t="shared" si="1"/>
        <v>6</v>
      </c>
      <c r="X7" s="31"/>
      <c r="Y7" s="21"/>
      <c r="Z7" s="21"/>
      <c r="AA7" s="21"/>
      <c r="AB7" s="32"/>
      <c r="AC7" s="4"/>
      <c r="AD7" s="4"/>
    </row>
    <row r="8" spans="1:30">
      <c r="A8" s="40" t="s">
        <v>57</v>
      </c>
      <c r="B8" s="53"/>
      <c r="C8" s="54"/>
      <c r="D8" s="53"/>
      <c r="E8" s="53">
        <v>1</v>
      </c>
      <c r="F8" s="54"/>
      <c r="G8" s="55"/>
      <c r="H8" s="53"/>
      <c r="I8" s="55"/>
      <c r="J8" s="53"/>
      <c r="K8" s="55"/>
      <c r="L8" s="53"/>
      <c r="M8" s="53"/>
      <c r="N8" s="53"/>
      <c r="O8" s="53"/>
      <c r="P8" s="53"/>
      <c r="Q8" s="53"/>
      <c r="R8" s="53"/>
      <c r="S8" s="53"/>
      <c r="T8" s="54"/>
      <c r="U8" s="53"/>
      <c r="V8" s="53"/>
      <c r="W8" s="21">
        <f t="shared" si="1"/>
        <v>1</v>
      </c>
      <c r="X8" s="31"/>
      <c r="Y8" s="21"/>
      <c r="Z8" s="21"/>
      <c r="AA8" s="21"/>
      <c r="AB8" s="32"/>
      <c r="AC8" s="4"/>
      <c r="AD8" s="4"/>
    </row>
    <row r="9" spans="1:30">
      <c r="A9" s="40" t="s">
        <v>58</v>
      </c>
      <c r="B9" s="53">
        <v>1</v>
      </c>
      <c r="C9" s="54"/>
      <c r="D9" s="53">
        <v>1</v>
      </c>
      <c r="E9" s="53">
        <v>1</v>
      </c>
      <c r="F9" s="54"/>
      <c r="G9" s="55"/>
      <c r="H9" s="53">
        <v>1</v>
      </c>
      <c r="I9" s="55"/>
      <c r="J9" s="53"/>
      <c r="K9" s="55"/>
      <c r="L9" s="53">
        <v>1</v>
      </c>
      <c r="M9" s="53">
        <v>1</v>
      </c>
      <c r="N9" s="53">
        <v>1</v>
      </c>
      <c r="O9" s="53"/>
      <c r="P9" s="53"/>
      <c r="Q9" s="53"/>
      <c r="R9" s="53"/>
      <c r="S9" s="53"/>
      <c r="T9" s="54"/>
      <c r="U9" s="53"/>
      <c r="V9" s="53"/>
      <c r="W9" s="21">
        <f t="shared" si="1"/>
        <v>7</v>
      </c>
      <c r="X9" s="31"/>
      <c r="Y9" s="21"/>
      <c r="Z9" s="21"/>
      <c r="AA9" s="21"/>
      <c r="AB9" s="32"/>
      <c r="AC9" s="4"/>
      <c r="AD9" s="4"/>
    </row>
    <row r="10" spans="1:30">
      <c r="A10" s="40" t="s">
        <v>59</v>
      </c>
      <c r="B10" s="53"/>
      <c r="C10" s="54"/>
      <c r="D10" s="53">
        <v>1</v>
      </c>
      <c r="E10" s="53"/>
      <c r="F10" s="54"/>
      <c r="G10" s="55"/>
      <c r="H10" s="53">
        <v>1</v>
      </c>
      <c r="I10" s="55"/>
      <c r="J10" s="53">
        <v>1</v>
      </c>
      <c r="K10" s="55"/>
      <c r="L10" s="53">
        <v>1</v>
      </c>
      <c r="M10" s="53">
        <v>1</v>
      </c>
      <c r="N10" s="53"/>
      <c r="O10" s="53"/>
      <c r="P10" s="53"/>
      <c r="Q10" s="53"/>
      <c r="R10" s="53"/>
      <c r="S10" s="53"/>
      <c r="T10" s="54"/>
      <c r="U10" s="53"/>
      <c r="V10" s="53"/>
      <c r="W10" s="21">
        <f t="shared" si="1"/>
        <v>5</v>
      </c>
      <c r="X10" s="31"/>
      <c r="Y10" s="21"/>
      <c r="Z10" s="21"/>
      <c r="AA10" s="21"/>
      <c r="AB10" s="32"/>
      <c r="AC10" s="4"/>
      <c r="AD10" s="4"/>
    </row>
    <row r="11" spans="1:30">
      <c r="A11" s="40" t="s">
        <v>60</v>
      </c>
      <c r="B11" s="53">
        <v>1</v>
      </c>
      <c r="C11" s="54"/>
      <c r="D11" s="53">
        <v>1</v>
      </c>
      <c r="E11" s="53">
        <v>1</v>
      </c>
      <c r="F11" s="54"/>
      <c r="G11" s="55"/>
      <c r="H11" s="53">
        <v>1</v>
      </c>
      <c r="I11" s="55"/>
      <c r="J11" s="53">
        <v>1</v>
      </c>
      <c r="K11" s="55"/>
      <c r="L11" s="53">
        <v>1</v>
      </c>
      <c r="M11" s="53">
        <v>1</v>
      </c>
      <c r="N11" s="53">
        <v>1</v>
      </c>
      <c r="O11" s="53"/>
      <c r="P11" s="53"/>
      <c r="Q11" s="53"/>
      <c r="R11" s="53"/>
      <c r="S11" s="53"/>
      <c r="T11" s="54"/>
      <c r="U11" s="53"/>
      <c r="V11" s="53"/>
      <c r="W11" s="21">
        <f t="shared" si="1"/>
        <v>8</v>
      </c>
      <c r="X11" s="31"/>
      <c r="Y11" s="21"/>
      <c r="Z11" s="21"/>
      <c r="AA11" s="21"/>
      <c r="AB11" s="32"/>
      <c r="AC11" s="4"/>
      <c r="AD11" s="4"/>
    </row>
    <row r="12" spans="1:30">
      <c r="A12" s="40" t="s">
        <v>61</v>
      </c>
      <c r="B12" s="53"/>
      <c r="C12" s="54"/>
      <c r="D12" s="53"/>
      <c r="E12" s="53"/>
      <c r="F12" s="54"/>
      <c r="G12" s="55"/>
      <c r="H12" s="53">
        <v>1</v>
      </c>
      <c r="I12" s="55"/>
      <c r="J12" s="53">
        <v>1</v>
      </c>
      <c r="K12" s="55"/>
      <c r="L12" s="53">
        <v>1</v>
      </c>
      <c r="M12" s="53">
        <v>1</v>
      </c>
      <c r="N12" s="53"/>
      <c r="O12" s="53"/>
      <c r="P12" s="53"/>
      <c r="Q12" s="53"/>
      <c r="R12" s="53"/>
      <c r="S12" s="53"/>
      <c r="T12" s="54"/>
      <c r="U12" s="53"/>
      <c r="V12" s="53"/>
      <c r="W12" s="21">
        <f t="shared" si="1"/>
        <v>4</v>
      </c>
      <c r="X12" s="31"/>
      <c r="Y12" s="21"/>
      <c r="Z12" s="21"/>
      <c r="AA12" s="21"/>
      <c r="AB12" s="32"/>
      <c r="AC12" s="4"/>
      <c r="AD12" s="4"/>
    </row>
    <row r="13" spans="1:30">
      <c r="A13" s="40" t="s">
        <v>62</v>
      </c>
      <c r="B13" s="53">
        <v>1</v>
      </c>
      <c r="C13" s="54"/>
      <c r="D13" s="53"/>
      <c r="E13" s="53">
        <v>1</v>
      </c>
      <c r="F13" s="54"/>
      <c r="G13" s="55"/>
      <c r="H13" s="53">
        <v>1</v>
      </c>
      <c r="I13" s="55"/>
      <c r="J13" s="53">
        <v>1</v>
      </c>
      <c r="K13" s="55"/>
      <c r="L13" s="53">
        <v>1</v>
      </c>
      <c r="M13" s="53">
        <v>1</v>
      </c>
      <c r="N13" s="53">
        <v>1</v>
      </c>
      <c r="O13" s="53"/>
      <c r="P13" s="53"/>
      <c r="Q13" s="53"/>
      <c r="R13" s="53"/>
      <c r="S13" s="53"/>
      <c r="T13" s="54"/>
      <c r="U13" s="53"/>
      <c r="V13" s="53"/>
      <c r="W13" s="21">
        <f t="shared" si="1"/>
        <v>7</v>
      </c>
      <c r="X13" s="31"/>
      <c r="Y13" s="21"/>
      <c r="Z13" s="21"/>
      <c r="AA13" s="21"/>
      <c r="AB13" s="32"/>
      <c r="AC13" s="4"/>
      <c r="AD13" s="4"/>
    </row>
    <row r="14" spans="1:30">
      <c r="A14" s="40" t="s">
        <v>63</v>
      </c>
      <c r="B14" s="53"/>
      <c r="C14" s="54"/>
      <c r="D14" s="53"/>
      <c r="E14" s="53"/>
      <c r="F14" s="54"/>
      <c r="G14" s="55"/>
      <c r="H14" s="53"/>
      <c r="I14" s="55"/>
      <c r="J14" s="53"/>
      <c r="K14" s="55"/>
      <c r="L14" s="53"/>
      <c r="M14" s="53"/>
      <c r="N14" s="53">
        <v>1</v>
      </c>
      <c r="O14" s="53"/>
      <c r="P14" s="53"/>
      <c r="Q14" s="53"/>
      <c r="R14" s="53"/>
      <c r="S14" s="53"/>
      <c r="T14" s="54"/>
      <c r="U14" s="53"/>
      <c r="V14" s="53"/>
      <c r="W14" s="21">
        <f t="shared" si="1"/>
        <v>1</v>
      </c>
      <c r="X14" s="31"/>
      <c r="Y14" s="21"/>
      <c r="Z14" s="21"/>
      <c r="AA14" s="21"/>
      <c r="AB14" s="32"/>
      <c r="AC14" s="4"/>
      <c r="AD14" s="4"/>
    </row>
    <row r="15" spans="1:30">
      <c r="A15" s="40" t="s">
        <v>64</v>
      </c>
      <c r="B15" s="53">
        <v>1</v>
      </c>
      <c r="C15" s="54"/>
      <c r="D15" s="53">
        <v>1</v>
      </c>
      <c r="E15" s="53">
        <v>1</v>
      </c>
      <c r="F15" s="54"/>
      <c r="G15" s="55"/>
      <c r="H15" s="53"/>
      <c r="I15" s="55"/>
      <c r="J15" s="53">
        <v>1</v>
      </c>
      <c r="K15" s="55"/>
      <c r="L15" s="53">
        <v>1</v>
      </c>
      <c r="M15" s="53">
        <v>1</v>
      </c>
      <c r="N15" s="53">
        <v>1</v>
      </c>
      <c r="O15" s="53"/>
      <c r="P15" s="53"/>
      <c r="Q15" s="53"/>
      <c r="R15" s="53"/>
      <c r="S15" s="53"/>
      <c r="T15" s="54"/>
      <c r="U15" s="53"/>
      <c r="V15" s="53"/>
      <c r="W15" s="21">
        <f t="shared" si="1"/>
        <v>7</v>
      </c>
      <c r="X15" s="31"/>
      <c r="Y15" s="21"/>
      <c r="Z15" s="21"/>
      <c r="AA15" s="21"/>
      <c r="AB15" s="32"/>
      <c r="AC15" s="4"/>
      <c r="AD15" s="4"/>
    </row>
    <row r="16" spans="1:30">
      <c r="A16" s="40" t="s">
        <v>65</v>
      </c>
      <c r="B16" s="53">
        <v>1</v>
      </c>
      <c r="C16" s="54"/>
      <c r="D16" s="53">
        <v>1</v>
      </c>
      <c r="E16" s="53">
        <v>1</v>
      </c>
      <c r="F16" s="54"/>
      <c r="G16" s="55"/>
      <c r="H16" s="53">
        <v>1</v>
      </c>
      <c r="I16" s="55"/>
      <c r="J16" s="53">
        <v>1</v>
      </c>
      <c r="K16" s="55"/>
      <c r="L16" s="53">
        <v>1</v>
      </c>
      <c r="M16" s="53">
        <v>1</v>
      </c>
      <c r="N16" s="53">
        <v>1</v>
      </c>
      <c r="O16" s="53"/>
      <c r="P16" s="53"/>
      <c r="Q16" s="53"/>
      <c r="R16" s="53"/>
      <c r="S16" s="53"/>
      <c r="T16" s="54"/>
      <c r="U16" s="53"/>
      <c r="V16" s="53"/>
      <c r="W16" s="21">
        <f t="shared" si="1"/>
        <v>8</v>
      </c>
      <c r="X16" s="31"/>
      <c r="Y16" s="21"/>
      <c r="Z16" s="21"/>
      <c r="AA16" s="21"/>
      <c r="AB16" s="32"/>
      <c r="AC16" s="4"/>
      <c r="AD16" s="4"/>
    </row>
    <row r="17" spans="1:30">
      <c r="A17" s="40" t="s">
        <v>66</v>
      </c>
      <c r="B17" s="53">
        <v>1</v>
      </c>
      <c r="C17" s="54"/>
      <c r="D17" s="53">
        <v>1</v>
      </c>
      <c r="E17" s="53">
        <v>1</v>
      </c>
      <c r="F17" s="54"/>
      <c r="G17" s="55"/>
      <c r="H17" s="53">
        <v>1</v>
      </c>
      <c r="I17" s="55"/>
      <c r="J17" s="53">
        <v>1</v>
      </c>
      <c r="K17" s="55"/>
      <c r="L17" s="53">
        <v>1</v>
      </c>
      <c r="M17" s="53">
        <v>1</v>
      </c>
      <c r="N17" s="53">
        <v>1</v>
      </c>
      <c r="O17" s="53"/>
      <c r="P17" s="53"/>
      <c r="Q17" s="53"/>
      <c r="R17" s="53"/>
      <c r="S17" s="53"/>
      <c r="T17" s="54"/>
      <c r="U17" s="53"/>
      <c r="V17" s="53"/>
      <c r="W17" s="21">
        <f t="shared" si="1"/>
        <v>8</v>
      </c>
      <c r="X17" s="31"/>
      <c r="Y17" s="29"/>
      <c r="Z17" s="21"/>
      <c r="AA17" s="21"/>
      <c r="AB17" s="32"/>
      <c r="AC17" s="4"/>
      <c r="AD17" s="4"/>
    </row>
    <row r="18" spans="1:30">
      <c r="A18" s="40"/>
      <c r="B18" s="53"/>
      <c r="C18" s="54"/>
      <c r="D18" s="53"/>
      <c r="E18" s="53"/>
      <c r="F18" s="54"/>
      <c r="G18" s="55"/>
      <c r="H18" s="53"/>
      <c r="I18" s="55"/>
      <c r="J18" s="53"/>
      <c r="K18" s="55"/>
      <c r="L18" s="53"/>
      <c r="M18" s="53"/>
      <c r="N18" s="53"/>
      <c r="O18" s="53"/>
      <c r="P18" s="53"/>
      <c r="Q18" s="53"/>
      <c r="R18" s="53"/>
      <c r="S18" s="53"/>
      <c r="T18" s="54"/>
      <c r="U18" s="53"/>
      <c r="V18" s="53"/>
      <c r="W18" s="21">
        <f t="shared" si="1"/>
        <v>0</v>
      </c>
      <c r="X18" s="31"/>
      <c r="Y18" s="21"/>
      <c r="Z18" s="21"/>
      <c r="AA18" s="21"/>
      <c r="AB18" s="32"/>
      <c r="AC18" s="4"/>
      <c r="AD18" s="4"/>
    </row>
    <row r="19" spans="1:30">
      <c r="A19" s="29"/>
      <c r="B19" s="56"/>
      <c r="C19" s="54"/>
      <c r="D19" s="56"/>
      <c r="E19" s="56"/>
      <c r="F19" s="54"/>
      <c r="G19" s="55"/>
      <c r="H19" s="56"/>
      <c r="I19" s="55"/>
      <c r="J19" s="56"/>
      <c r="K19" s="55"/>
      <c r="L19" s="56"/>
      <c r="M19" s="56"/>
      <c r="N19" s="56"/>
      <c r="O19" s="56"/>
      <c r="P19" s="56"/>
      <c r="Q19" s="56"/>
      <c r="R19" s="56"/>
      <c r="S19" s="56"/>
      <c r="T19" s="54"/>
      <c r="U19" s="56"/>
      <c r="V19" s="56"/>
      <c r="W19" s="21">
        <f t="shared" si="1"/>
        <v>0</v>
      </c>
      <c r="X19" s="31"/>
      <c r="Y19" s="21"/>
      <c r="Z19" s="21"/>
      <c r="AA19" s="21"/>
      <c r="AB19" s="32"/>
      <c r="AC19" s="4"/>
      <c r="AD19" s="4"/>
    </row>
    <row r="20" spans="1:30">
      <c r="A20" s="29"/>
      <c r="B20" s="56"/>
      <c r="C20" s="54"/>
      <c r="D20" s="56"/>
      <c r="E20" s="56"/>
      <c r="F20" s="54"/>
      <c r="G20" s="55"/>
      <c r="H20" s="56"/>
      <c r="I20" s="55"/>
      <c r="J20" s="56"/>
      <c r="K20" s="55"/>
      <c r="L20" s="56"/>
      <c r="M20" s="56"/>
      <c r="N20" s="56"/>
      <c r="O20" s="56"/>
      <c r="P20" s="56"/>
      <c r="Q20" s="56"/>
      <c r="R20" s="56"/>
      <c r="S20" s="56"/>
      <c r="T20" s="54"/>
      <c r="U20" s="56"/>
      <c r="V20" s="56"/>
      <c r="W20" s="21">
        <f t="shared" si="1"/>
        <v>0</v>
      </c>
      <c r="X20" s="31"/>
      <c r="Y20" s="21"/>
      <c r="Z20" s="21"/>
      <c r="AA20" s="21"/>
      <c r="AB20" s="32"/>
      <c r="AC20" s="4"/>
      <c r="AD20" s="4"/>
    </row>
    <row r="21" spans="1:30">
      <c r="A21" s="29"/>
      <c r="B21" s="56"/>
      <c r="C21" s="54"/>
      <c r="D21" s="56"/>
      <c r="E21" s="56"/>
      <c r="F21" s="54"/>
      <c r="G21" s="55"/>
      <c r="H21" s="56"/>
      <c r="I21" s="55"/>
      <c r="J21" s="56"/>
      <c r="K21" s="55"/>
      <c r="L21" s="56"/>
      <c r="M21" s="56"/>
      <c r="N21" s="56"/>
      <c r="O21" s="56"/>
      <c r="P21" s="56"/>
      <c r="Q21" s="56"/>
      <c r="R21" s="56"/>
      <c r="S21" s="56"/>
      <c r="T21" s="54"/>
      <c r="U21" s="56"/>
      <c r="V21" s="56"/>
      <c r="W21" s="21">
        <f t="shared" si="1"/>
        <v>0</v>
      </c>
      <c r="X21" s="29"/>
      <c r="Y21" s="29"/>
      <c r="Z21" s="29"/>
      <c r="AA21" s="29"/>
      <c r="AB21" s="30"/>
      <c r="AC21" s="4"/>
      <c r="AD21" s="4"/>
    </row>
    <row r="22" spans="1:30">
      <c r="A22" s="29"/>
      <c r="B22" s="56"/>
      <c r="C22" s="54"/>
      <c r="D22" s="56"/>
      <c r="E22" s="56"/>
      <c r="F22" s="54"/>
      <c r="G22" s="55"/>
      <c r="H22" s="56"/>
      <c r="I22" s="55"/>
      <c r="J22" s="56"/>
      <c r="K22" s="55"/>
      <c r="L22" s="56"/>
      <c r="M22" s="56"/>
      <c r="N22" s="56"/>
      <c r="O22" s="56"/>
      <c r="P22" s="56"/>
      <c r="Q22" s="56"/>
      <c r="R22" s="56"/>
      <c r="S22" s="56"/>
      <c r="T22" s="54"/>
      <c r="U22" s="56"/>
      <c r="V22" s="56"/>
      <c r="W22" s="21">
        <f t="shared" si="1"/>
        <v>0</v>
      </c>
      <c r="X22" s="29"/>
      <c r="Y22" s="29"/>
      <c r="Z22" s="29"/>
      <c r="AA22" s="29"/>
      <c r="AB22" s="30"/>
      <c r="AC22" s="4"/>
      <c r="AD22" s="4"/>
    </row>
    <row r="23" spans="1:30">
      <c r="A23" s="29"/>
      <c r="B23" s="56"/>
      <c r="C23" s="54"/>
      <c r="D23" s="56"/>
      <c r="E23" s="56"/>
      <c r="F23" s="54"/>
      <c r="G23" s="55"/>
      <c r="H23" s="56"/>
      <c r="I23" s="55"/>
      <c r="J23" s="56"/>
      <c r="K23" s="55"/>
      <c r="L23" s="56"/>
      <c r="M23" s="56"/>
      <c r="N23" s="56"/>
      <c r="O23" s="56"/>
      <c r="P23" s="56"/>
      <c r="Q23" s="56"/>
      <c r="R23" s="56"/>
      <c r="S23" s="56"/>
      <c r="T23" s="54"/>
      <c r="U23" s="56"/>
      <c r="V23" s="56"/>
      <c r="W23" s="21">
        <f t="shared" si="1"/>
        <v>0</v>
      </c>
      <c r="X23" s="29"/>
      <c r="Y23" s="29"/>
      <c r="Z23" s="29"/>
      <c r="AA23" s="29"/>
      <c r="AB23" s="30"/>
      <c r="AC23" s="4"/>
      <c r="AD23" s="4"/>
    </row>
    <row r="24" spans="1:30">
      <c r="A24" s="29"/>
      <c r="B24" s="56"/>
      <c r="C24" s="54"/>
      <c r="D24" s="56"/>
      <c r="E24" s="56"/>
      <c r="F24" s="54"/>
      <c r="G24" s="55"/>
      <c r="H24" s="56"/>
      <c r="I24" s="55"/>
      <c r="J24" s="56"/>
      <c r="K24" s="55"/>
      <c r="L24" s="56"/>
      <c r="M24" s="56"/>
      <c r="N24" s="56"/>
      <c r="O24" s="56"/>
      <c r="P24" s="56"/>
      <c r="Q24" s="56"/>
      <c r="R24" s="56"/>
      <c r="S24" s="56"/>
      <c r="T24" s="54"/>
      <c r="U24" s="56"/>
      <c r="V24" s="56"/>
      <c r="W24" s="21">
        <f t="shared" si="1"/>
        <v>0</v>
      </c>
      <c r="X24" s="29"/>
      <c r="Y24" s="29"/>
      <c r="Z24" s="29"/>
      <c r="AA24" s="29"/>
      <c r="AB24" s="30"/>
      <c r="AC24" s="4"/>
      <c r="AD24" s="4"/>
    </row>
    <row r="25" spans="1:30">
      <c r="A25" s="29"/>
      <c r="B25" s="56"/>
      <c r="C25" s="54"/>
      <c r="D25" s="56"/>
      <c r="E25" s="56"/>
      <c r="F25" s="54"/>
      <c r="G25" s="55"/>
      <c r="H25" s="56"/>
      <c r="I25" s="55"/>
      <c r="J25" s="56"/>
      <c r="K25" s="55"/>
      <c r="L25" s="56"/>
      <c r="M25" s="56"/>
      <c r="N25" s="56"/>
      <c r="O25" s="56"/>
      <c r="P25" s="56"/>
      <c r="Q25" s="56"/>
      <c r="R25" s="56"/>
      <c r="S25" s="56"/>
      <c r="T25" s="54"/>
      <c r="U25" s="56"/>
      <c r="V25" s="56"/>
      <c r="W25" s="21">
        <f t="shared" si="1"/>
        <v>0</v>
      </c>
      <c r="X25" s="29"/>
      <c r="Y25" s="29"/>
      <c r="Z25" s="29"/>
      <c r="AA25" s="29"/>
      <c r="AB25" s="30"/>
      <c r="AC25" s="4"/>
      <c r="AD25" s="4"/>
    </row>
    <row r="26" spans="1:30">
      <c r="A26" s="29"/>
      <c r="B26" s="56"/>
      <c r="C26" s="54"/>
      <c r="D26" s="56"/>
      <c r="E26" s="56"/>
      <c r="F26" s="54"/>
      <c r="G26" s="55"/>
      <c r="H26" s="56"/>
      <c r="I26" s="55"/>
      <c r="J26" s="56"/>
      <c r="K26" s="55"/>
      <c r="L26" s="56"/>
      <c r="M26" s="56"/>
      <c r="N26" s="56"/>
      <c r="O26" s="56"/>
      <c r="P26" s="56"/>
      <c r="Q26" s="56"/>
      <c r="R26" s="56"/>
      <c r="S26" s="56"/>
      <c r="T26" s="54"/>
      <c r="U26" s="56"/>
      <c r="V26" s="56"/>
      <c r="W26" s="21">
        <f t="shared" si="1"/>
        <v>0</v>
      </c>
      <c r="X26" s="29"/>
      <c r="Y26" s="29"/>
      <c r="Z26" s="29"/>
      <c r="AA26" s="29"/>
      <c r="AB26" s="30"/>
      <c r="AC26" s="4"/>
      <c r="AD26" s="4"/>
    </row>
    <row r="27" spans="1:30">
      <c r="A27" s="29"/>
      <c r="B27" s="56"/>
      <c r="C27" s="54"/>
      <c r="D27" s="56"/>
      <c r="E27" s="56"/>
      <c r="F27" s="54"/>
      <c r="G27" s="55"/>
      <c r="H27" s="56"/>
      <c r="I27" s="56"/>
      <c r="J27" s="56"/>
      <c r="K27" s="56"/>
      <c r="L27" s="56"/>
      <c r="M27" s="56"/>
      <c r="N27" s="56"/>
      <c r="O27" s="56"/>
      <c r="P27" s="56"/>
      <c r="Q27" s="56"/>
      <c r="R27" s="56"/>
      <c r="S27" s="56"/>
      <c r="T27" s="56"/>
      <c r="U27" s="56"/>
      <c r="V27" s="56"/>
      <c r="W27" s="21">
        <f t="shared" si="1"/>
        <v>0</v>
      </c>
      <c r="X27" s="29"/>
      <c r="Y27" s="29"/>
      <c r="Z27" s="29"/>
      <c r="AA27" s="29"/>
      <c r="AB27" s="30"/>
      <c r="AC27" s="4"/>
      <c r="AD27" s="4"/>
    </row>
    <row r="28" spans="1:30">
      <c r="A28" s="29"/>
      <c r="B28" s="56"/>
      <c r="C28" s="54"/>
      <c r="D28" s="56"/>
      <c r="E28" s="56"/>
      <c r="F28" s="54"/>
      <c r="G28" s="55"/>
      <c r="H28" s="56"/>
      <c r="I28" s="56"/>
      <c r="J28" s="56"/>
      <c r="K28" s="56"/>
      <c r="L28" s="56"/>
      <c r="M28" s="56"/>
      <c r="N28" s="56"/>
      <c r="O28" s="56"/>
      <c r="P28" s="56"/>
      <c r="Q28" s="56"/>
      <c r="R28" s="56"/>
      <c r="S28" s="56"/>
      <c r="T28" s="56"/>
      <c r="U28" s="56"/>
      <c r="V28" s="56"/>
      <c r="W28" s="21">
        <f t="shared" si="1"/>
        <v>0</v>
      </c>
      <c r="X28" s="29"/>
      <c r="Y28" s="29"/>
      <c r="Z28" s="29"/>
      <c r="AA28" s="29"/>
      <c r="AB28" s="30"/>
      <c r="AC28" s="4"/>
      <c r="AD28" s="4"/>
    </row>
    <row r="29" spans="1:30">
      <c r="A29" s="29"/>
      <c r="B29" s="56"/>
      <c r="C29" s="54"/>
      <c r="D29" s="56"/>
      <c r="E29" s="56"/>
      <c r="F29" s="54"/>
      <c r="G29" s="55"/>
      <c r="H29" s="56"/>
      <c r="I29" s="56"/>
      <c r="J29" s="56"/>
      <c r="K29" s="56"/>
      <c r="L29" s="56"/>
      <c r="M29" s="56"/>
      <c r="N29" s="56"/>
      <c r="O29" s="56"/>
      <c r="P29" s="56"/>
      <c r="Q29" s="56"/>
      <c r="R29" s="56"/>
      <c r="S29" s="56"/>
      <c r="T29" s="56"/>
      <c r="U29" s="56"/>
      <c r="V29" s="56"/>
      <c r="W29" s="21">
        <f t="shared" si="1"/>
        <v>0</v>
      </c>
      <c r="X29" s="29"/>
      <c r="Y29" s="29"/>
      <c r="Z29" s="29"/>
      <c r="AA29" s="29"/>
      <c r="AB29" s="30"/>
      <c r="AC29" s="4"/>
      <c r="AD29" s="4"/>
    </row>
    <row r="30" spans="1:30">
      <c r="A30" s="29"/>
      <c r="B30" s="56"/>
      <c r="C30" s="54"/>
      <c r="D30" s="56"/>
      <c r="E30" s="56"/>
      <c r="F30" s="54"/>
      <c r="G30" s="55"/>
      <c r="H30" s="56"/>
      <c r="I30" s="56"/>
      <c r="J30" s="56"/>
      <c r="K30" s="56"/>
      <c r="L30" s="56"/>
      <c r="M30" s="56"/>
      <c r="N30" s="56"/>
      <c r="O30" s="56"/>
      <c r="P30" s="56"/>
      <c r="Q30" s="56"/>
      <c r="R30" s="56"/>
      <c r="S30" s="56"/>
      <c r="T30" s="56"/>
      <c r="U30" s="56"/>
      <c r="V30" s="56"/>
      <c r="W30" s="21">
        <f t="shared" si="1"/>
        <v>0</v>
      </c>
      <c r="X30" s="29"/>
      <c r="Y30" s="29"/>
      <c r="Z30" s="29"/>
      <c r="AA30" s="29"/>
      <c r="AB30" s="30"/>
      <c r="AC30" s="4"/>
      <c r="AD30" s="4"/>
    </row>
    <row r="31" spans="1:30">
      <c r="A31" s="29"/>
      <c r="B31" s="56"/>
      <c r="C31" s="54"/>
      <c r="D31" s="56"/>
      <c r="E31" s="56"/>
      <c r="F31" s="54"/>
      <c r="G31" s="55"/>
      <c r="H31" s="56"/>
      <c r="I31" s="56"/>
      <c r="J31" s="56"/>
      <c r="K31" s="56"/>
      <c r="L31" s="56"/>
      <c r="M31" s="56"/>
      <c r="N31" s="56"/>
      <c r="O31" s="56"/>
      <c r="P31" s="56"/>
      <c r="Q31" s="56"/>
      <c r="R31" s="56"/>
      <c r="S31" s="56"/>
      <c r="T31" s="56"/>
      <c r="U31" s="56"/>
      <c r="V31" s="56"/>
      <c r="W31" s="21">
        <f t="shared" si="1"/>
        <v>0</v>
      </c>
      <c r="X31" s="29"/>
      <c r="Y31" s="29"/>
      <c r="Z31" s="29"/>
      <c r="AA31" s="29"/>
      <c r="AB31" s="30"/>
      <c r="AC31" s="4"/>
      <c r="AD31" s="4"/>
    </row>
    <row r="32" spans="1:30">
      <c r="A32" s="17" t="s">
        <v>34</v>
      </c>
      <c r="B32" s="25">
        <f t="shared" ref="B32:V32" si="2">SUM(B4:B31)</f>
        <v>9</v>
      </c>
      <c r="C32" s="26">
        <f t="shared" si="2"/>
        <v>0</v>
      </c>
      <c r="D32" s="26">
        <f t="shared" si="2"/>
        <v>9</v>
      </c>
      <c r="E32" s="26">
        <f t="shared" si="2"/>
        <v>9</v>
      </c>
      <c r="F32" s="26">
        <f t="shared" si="2"/>
        <v>0</v>
      </c>
      <c r="G32" s="26">
        <f t="shared" si="2"/>
        <v>0</v>
      </c>
      <c r="H32" s="26">
        <f t="shared" si="2"/>
        <v>9</v>
      </c>
      <c r="I32" s="26">
        <f t="shared" si="2"/>
        <v>0</v>
      </c>
      <c r="J32" s="26">
        <f t="shared" si="2"/>
        <v>9</v>
      </c>
      <c r="K32" s="26">
        <f t="shared" si="2"/>
        <v>0</v>
      </c>
      <c r="L32" s="26">
        <f t="shared" si="2"/>
        <v>9</v>
      </c>
      <c r="M32" s="26">
        <f t="shared" si="2"/>
        <v>9</v>
      </c>
      <c r="N32" s="26">
        <f t="shared" si="2"/>
        <v>9</v>
      </c>
      <c r="O32" s="26">
        <f t="shared" si="2"/>
        <v>0</v>
      </c>
      <c r="P32" s="26">
        <f t="shared" si="2"/>
        <v>0</v>
      </c>
      <c r="Q32" s="26">
        <f t="shared" si="2"/>
        <v>0</v>
      </c>
      <c r="R32" s="26">
        <f t="shared" si="2"/>
        <v>0</v>
      </c>
      <c r="S32" s="26">
        <f t="shared" si="2"/>
        <v>0</v>
      </c>
      <c r="T32" s="26">
        <f t="shared" si="2"/>
        <v>0</v>
      </c>
      <c r="U32" s="26">
        <f t="shared" si="2"/>
        <v>0</v>
      </c>
      <c r="V32" s="26">
        <f t="shared" si="2"/>
        <v>0</v>
      </c>
      <c r="W32" s="27"/>
      <c r="X32" s="26">
        <f>SUM(X4:X31)</f>
        <v>0</v>
      </c>
      <c r="Y32" s="28">
        <f>SUM(Y4:Y31)</f>
        <v>0</v>
      </c>
      <c r="Z32" s="26">
        <f>SUM(Z4:Z31)</f>
        <v>0</v>
      </c>
      <c r="AA32" s="26">
        <f>SUM(AA4:AA31)</f>
        <v>0</v>
      </c>
      <c r="AB32" s="26">
        <f>SUM(AB4:AB31)</f>
        <v>0</v>
      </c>
      <c r="AC32" s="4"/>
      <c r="AD32" s="4"/>
    </row>
  </sheetData>
  <sortState xmlns:xlrd2="http://schemas.microsoft.com/office/spreadsheetml/2017/richdata2" ref="A4:N17">
    <sortCondition ref="A4:A17"/>
  </sortState>
  <mergeCells count="2">
    <mergeCell ref="B1:V1"/>
    <mergeCell ref="X1:AB1"/>
  </mergeCells>
  <phoneticPr fontId="0" type="noConversion"/>
  <conditionalFormatting sqref="A4:A31">
    <cfRule type="duplicateValues" dxfId="83" priority="1"/>
  </conditionalFormatting>
  <conditionalFormatting sqref="B4:V31">
    <cfRule type="expression" dxfId="82" priority="2">
      <formula>B$3="No Game"</formula>
    </cfRule>
    <cfRule type="expression" dxfId="81" priority="4">
      <formula>"B$3=""No Game"""</formula>
    </cfRule>
  </conditionalFormatting>
  <pageMargins left="0.19" right="0.12" top="0.37" bottom="0.22" header="0.31496062992125984" footer="0.16"/>
  <pageSetup paperSize="9" orientation="landscape" horizontalDpi="4294967293"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AC33"/>
  <sheetViews>
    <sheetView topLeftCell="A3" workbookViewId="0">
      <selection activeCell="A20" sqref="A20"/>
    </sheetView>
  </sheetViews>
  <sheetFormatPr defaultRowHeight="15"/>
  <cols>
    <col min="1" max="1" width="12.77734375"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style="1" bestFit="1" customWidth="1"/>
    <col min="24" max="28" width="1.5546875" bestFit="1" customWidth="1"/>
    <col min="29" max="29" width="0.88671875" customWidth="1"/>
  </cols>
  <sheetData>
    <row r="1" spans="1:29" ht="15.75">
      <c r="A1" s="6"/>
      <c r="B1" s="66" t="s">
        <v>0</v>
      </c>
      <c r="C1" s="66"/>
      <c r="D1" s="66"/>
      <c r="E1" s="66"/>
      <c r="F1" s="66"/>
      <c r="G1" s="66"/>
      <c r="H1" s="66"/>
      <c r="I1" s="66"/>
      <c r="J1" s="66"/>
      <c r="K1" s="66"/>
      <c r="L1" s="66"/>
      <c r="M1" s="66"/>
      <c r="N1" s="66"/>
      <c r="O1" s="66"/>
      <c r="P1" s="66"/>
      <c r="Q1" s="66"/>
      <c r="R1" s="66"/>
      <c r="S1" s="66"/>
      <c r="T1" s="66"/>
      <c r="U1" s="66"/>
      <c r="V1" s="66"/>
      <c r="W1" s="7"/>
      <c r="X1" s="66" t="s">
        <v>1</v>
      </c>
      <c r="Y1" s="66"/>
      <c r="Z1" s="66"/>
      <c r="AA1" s="66"/>
      <c r="AB1" s="66"/>
      <c r="AC1" s="4"/>
    </row>
    <row r="2" spans="1:29" ht="46.5" customHeight="1">
      <c r="A2" s="15" t="s">
        <v>552</v>
      </c>
      <c r="B2" s="48">
        <f>BELGRAVE!B2</f>
        <v>46139</v>
      </c>
      <c r="C2" s="48">
        <f>BELGRAVE!C2</f>
        <v>46146</v>
      </c>
      <c r="D2" s="48">
        <f>BELGRAVE!D2</f>
        <v>46153</v>
      </c>
      <c r="E2" s="48">
        <f>BELGRAVE!E2</f>
        <v>46160</v>
      </c>
      <c r="F2" s="48">
        <f>BELGRAVE!F2</f>
        <v>46167</v>
      </c>
      <c r="G2" s="48">
        <f>BELGRAVE!G2</f>
        <v>46174</v>
      </c>
      <c r="H2" s="60">
        <v>46188</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14" t="s">
        <v>17</v>
      </c>
      <c r="X2" s="13"/>
      <c r="Y2" s="13"/>
      <c r="Z2" s="13"/>
      <c r="AA2" s="13"/>
      <c r="AB2" s="13"/>
      <c r="AC2" s="2"/>
    </row>
    <row r="3" spans="1:29" ht="69">
      <c r="A3" s="15" t="s">
        <v>36</v>
      </c>
      <c r="B3" s="12" t="s">
        <v>194</v>
      </c>
      <c r="C3" s="13" t="s">
        <v>38</v>
      </c>
      <c r="D3" s="13" t="s">
        <v>77</v>
      </c>
      <c r="E3" s="13" t="s">
        <v>79</v>
      </c>
      <c r="F3" s="13" t="s">
        <v>38</v>
      </c>
      <c r="G3" s="13" t="s">
        <v>41</v>
      </c>
      <c r="H3" s="13" t="s">
        <v>81</v>
      </c>
      <c r="I3" s="39" t="s">
        <v>41</v>
      </c>
      <c r="J3" s="13" t="s">
        <v>70</v>
      </c>
      <c r="K3" s="13" t="s">
        <v>41</v>
      </c>
      <c r="L3" s="13" t="s">
        <v>72</v>
      </c>
      <c r="M3" s="13" t="s">
        <v>80</v>
      </c>
      <c r="N3" s="13" t="s">
        <v>196</v>
      </c>
      <c r="O3" s="13" t="s">
        <v>71</v>
      </c>
      <c r="P3" s="13" t="s">
        <v>73</v>
      </c>
      <c r="Q3" s="13" t="s">
        <v>75</v>
      </c>
      <c r="R3" s="13" t="s">
        <v>76</v>
      </c>
      <c r="S3" s="13" t="s">
        <v>78</v>
      </c>
      <c r="T3" s="13" t="s">
        <v>38</v>
      </c>
      <c r="U3" s="13" t="s">
        <v>74</v>
      </c>
      <c r="V3" s="13"/>
      <c r="W3" s="14"/>
      <c r="X3" s="13"/>
      <c r="Y3" s="13"/>
      <c r="Z3" s="13"/>
      <c r="AA3" s="13"/>
      <c r="AB3" s="13"/>
      <c r="AC3" s="2"/>
    </row>
    <row r="4" spans="1:29">
      <c r="A4" s="40" t="s">
        <v>553</v>
      </c>
      <c r="B4" s="53">
        <v>1</v>
      </c>
      <c r="C4" s="54"/>
      <c r="D4" s="53">
        <v>1</v>
      </c>
      <c r="E4" s="53">
        <v>1</v>
      </c>
      <c r="F4" s="54"/>
      <c r="G4" s="55"/>
      <c r="H4" s="53">
        <v>1</v>
      </c>
      <c r="I4" s="55"/>
      <c r="J4" s="53">
        <v>1</v>
      </c>
      <c r="K4" s="55"/>
      <c r="L4" s="53">
        <v>1</v>
      </c>
      <c r="M4" s="53">
        <v>1</v>
      </c>
      <c r="N4" s="53"/>
      <c r="O4" s="53"/>
      <c r="P4" s="53"/>
      <c r="Q4" s="53"/>
      <c r="R4" s="53"/>
      <c r="S4" s="53"/>
      <c r="T4" s="54"/>
      <c r="U4" s="53"/>
      <c r="V4" s="53"/>
      <c r="W4" s="21">
        <f t="shared" ref="W4:W31" si="0">SUM(B4:V4)</f>
        <v>7</v>
      </c>
      <c r="X4" s="31"/>
      <c r="Y4" s="21"/>
      <c r="Z4" s="21"/>
      <c r="AA4" s="21"/>
      <c r="AB4" s="32"/>
      <c r="AC4" s="33"/>
    </row>
    <row r="5" spans="1:29">
      <c r="A5" s="40" t="s">
        <v>554</v>
      </c>
      <c r="B5" s="53">
        <v>1</v>
      </c>
      <c r="C5" s="54"/>
      <c r="D5" s="53"/>
      <c r="E5" s="53"/>
      <c r="F5" s="54"/>
      <c r="G5" s="55"/>
      <c r="H5" s="53"/>
      <c r="I5" s="55"/>
      <c r="J5" s="53"/>
      <c r="K5" s="55"/>
      <c r="L5" s="53"/>
      <c r="M5" s="53"/>
      <c r="N5" s="53"/>
      <c r="O5" s="53"/>
      <c r="P5" s="53"/>
      <c r="Q5" s="53"/>
      <c r="R5" s="53"/>
      <c r="S5" s="53"/>
      <c r="T5" s="54"/>
      <c r="U5" s="53"/>
      <c r="V5" s="53"/>
      <c r="W5" s="21">
        <f t="shared" si="0"/>
        <v>1</v>
      </c>
      <c r="X5" s="31"/>
      <c r="Y5" s="21"/>
      <c r="Z5" s="21"/>
      <c r="AA5" s="21"/>
      <c r="AB5" s="32"/>
      <c r="AC5" s="33"/>
    </row>
    <row r="6" spans="1:29">
      <c r="A6" s="40" t="s">
        <v>555</v>
      </c>
      <c r="B6" s="53">
        <v>1</v>
      </c>
      <c r="C6" s="54"/>
      <c r="D6" s="53">
        <v>1</v>
      </c>
      <c r="E6" s="53">
        <v>1</v>
      </c>
      <c r="F6" s="54"/>
      <c r="G6" s="55"/>
      <c r="H6" s="53">
        <v>1</v>
      </c>
      <c r="I6" s="55"/>
      <c r="J6" s="53">
        <v>1</v>
      </c>
      <c r="K6" s="55"/>
      <c r="L6" s="53"/>
      <c r="M6" s="53"/>
      <c r="N6" s="53">
        <v>1</v>
      </c>
      <c r="O6" s="53"/>
      <c r="P6" s="53"/>
      <c r="Q6" s="53"/>
      <c r="R6" s="53"/>
      <c r="S6" s="53"/>
      <c r="T6" s="54"/>
      <c r="U6" s="53"/>
      <c r="V6" s="53"/>
      <c r="W6" s="21">
        <f t="shared" si="0"/>
        <v>6</v>
      </c>
      <c r="X6" s="29"/>
      <c r="Y6" s="21"/>
      <c r="Z6" s="21"/>
      <c r="AA6" s="21"/>
      <c r="AB6" s="32"/>
      <c r="AC6" s="33"/>
    </row>
    <row r="7" spans="1:29">
      <c r="A7" s="40" t="s">
        <v>556</v>
      </c>
      <c r="B7" s="53"/>
      <c r="C7" s="54"/>
      <c r="D7" s="53">
        <v>1</v>
      </c>
      <c r="E7" s="53"/>
      <c r="F7" s="54"/>
      <c r="G7" s="55"/>
      <c r="H7" s="53">
        <v>1</v>
      </c>
      <c r="I7" s="55"/>
      <c r="J7" s="53">
        <v>1</v>
      </c>
      <c r="K7" s="55"/>
      <c r="L7" s="53">
        <v>1</v>
      </c>
      <c r="M7" s="53">
        <v>1</v>
      </c>
      <c r="N7" s="53">
        <v>1</v>
      </c>
      <c r="O7" s="53"/>
      <c r="P7" s="53"/>
      <c r="Q7" s="53"/>
      <c r="R7" s="53"/>
      <c r="S7" s="53"/>
      <c r="T7" s="54"/>
      <c r="U7" s="53"/>
      <c r="V7" s="53"/>
      <c r="W7" s="21">
        <f t="shared" si="0"/>
        <v>6</v>
      </c>
      <c r="X7" s="31"/>
      <c r="Y7" s="21"/>
      <c r="Z7" s="21"/>
      <c r="AA7" s="21"/>
      <c r="AB7" s="32"/>
      <c r="AC7" s="33"/>
    </row>
    <row r="8" spans="1:29">
      <c r="A8" s="40" t="s">
        <v>557</v>
      </c>
      <c r="B8" s="53"/>
      <c r="C8" s="54"/>
      <c r="D8" s="53"/>
      <c r="E8" s="53"/>
      <c r="F8" s="54"/>
      <c r="G8" s="55"/>
      <c r="H8" s="53"/>
      <c r="I8" s="55"/>
      <c r="J8" s="53">
        <v>1</v>
      </c>
      <c r="K8" s="55"/>
      <c r="L8" s="53"/>
      <c r="M8" s="53"/>
      <c r="N8" s="53"/>
      <c r="O8" s="53"/>
      <c r="P8" s="53"/>
      <c r="Q8" s="53"/>
      <c r="R8" s="53"/>
      <c r="S8" s="53"/>
      <c r="T8" s="54"/>
      <c r="U8" s="53"/>
      <c r="V8" s="53"/>
      <c r="W8" s="21">
        <f t="shared" si="0"/>
        <v>1</v>
      </c>
      <c r="X8" s="31"/>
      <c r="Y8" s="21"/>
      <c r="Z8" s="29"/>
      <c r="AA8" s="29"/>
      <c r="AB8" s="30"/>
      <c r="AC8" s="33"/>
    </row>
    <row r="9" spans="1:29">
      <c r="A9" s="29" t="s">
        <v>558</v>
      </c>
      <c r="B9" s="53">
        <v>1</v>
      </c>
      <c r="C9" s="54"/>
      <c r="D9" s="53">
        <v>1</v>
      </c>
      <c r="E9" s="53">
        <v>1</v>
      </c>
      <c r="F9" s="54"/>
      <c r="G9" s="55"/>
      <c r="H9" s="53">
        <v>1</v>
      </c>
      <c r="I9" s="55"/>
      <c r="J9" s="53">
        <v>1</v>
      </c>
      <c r="K9" s="55"/>
      <c r="L9" s="53"/>
      <c r="M9" s="53">
        <v>1</v>
      </c>
      <c r="N9" s="53">
        <v>1</v>
      </c>
      <c r="O9" s="53"/>
      <c r="P9" s="53"/>
      <c r="Q9" s="53"/>
      <c r="R9" s="53"/>
      <c r="S9" s="53"/>
      <c r="T9" s="54"/>
      <c r="U9" s="53"/>
      <c r="V9" s="53"/>
      <c r="W9" s="21">
        <f t="shared" si="0"/>
        <v>7</v>
      </c>
      <c r="X9" s="31"/>
      <c r="Y9" s="21"/>
      <c r="Z9" s="21"/>
      <c r="AA9" s="21"/>
      <c r="AB9" s="32"/>
      <c r="AC9" s="33"/>
    </row>
    <row r="10" spans="1:29">
      <c r="A10" s="40" t="s">
        <v>559</v>
      </c>
      <c r="B10" s="53">
        <v>1</v>
      </c>
      <c r="C10" s="54"/>
      <c r="D10" s="53">
        <v>1</v>
      </c>
      <c r="E10" s="53"/>
      <c r="F10" s="54"/>
      <c r="G10" s="55"/>
      <c r="H10" s="53"/>
      <c r="I10" s="55"/>
      <c r="J10" s="53"/>
      <c r="K10" s="55"/>
      <c r="L10" s="53"/>
      <c r="M10" s="53">
        <v>1</v>
      </c>
      <c r="N10" s="53"/>
      <c r="O10" s="53"/>
      <c r="P10" s="53"/>
      <c r="Q10" s="53"/>
      <c r="R10" s="53"/>
      <c r="S10" s="53"/>
      <c r="T10" s="54"/>
      <c r="U10" s="53"/>
      <c r="V10" s="53"/>
      <c r="W10" s="21">
        <f t="shared" si="0"/>
        <v>3</v>
      </c>
      <c r="X10" s="31"/>
      <c r="Y10" s="21"/>
      <c r="Z10" s="21"/>
      <c r="AA10" s="21"/>
      <c r="AB10" s="32"/>
      <c r="AC10" s="33"/>
    </row>
    <row r="11" spans="1:29">
      <c r="A11" s="40" t="s">
        <v>560</v>
      </c>
      <c r="B11" s="53"/>
      <c r="C11" s="54"/>
      <c r="D11" s="53">
        <v>1</v>
      </c>
      <c r="E11" s="53">
        <v>1</v>
      </c>
      <c r="F11" s="54"/>
      <c r="G11" s="55"/>
      <c r="H11" s="53"/>
      <c r="I11" s="55"/>
      <c r="J11" s="53"/>
      <c r="K11" s="55"/>
      <c r="L11" s="53">
        <v>1</v>
      </c>
      <c r="M11" s="53">
        <v>1</v>
      </c>
      <c r="N11" s="53">
        <v>1</v>
      </c>
      <c r="O11" s="53"/>
      <c r="P11" s="53"/>
      <c r="Q11" s="53"/>
      <c r="R11" s="53"/>
      <c r="S11" s="53"/>
      <c r="T11" s="54"/>
      <c r="U11" s="53"/>
      <c r="V11" s="53"/>
      <c r="W11" s="21">
        <f t="shared" si="0"/>
        <v>5</v>
      </c>
      <c r="X11" s="31"/>
      <c r="Y11" s="21"/>
      <c r="Z11" s="21"/>
      <c r="AA11" s="21"/>
      <c r="AB11" s="32"/>
      <c r="AC11" s="33"/>
    </row>
    <row r="12" spans="1:29">
      <c r="A12" s="40" t="s">
        <v>561</v>
      </c>
      <c r="B12" s="53"/>
      <c r="C12" s="54"/>
      <c r="D12" s="53"/>
      <c r="E12" s="53"/>
      <c r="F12" s="54"/>
      <c r="G12" s="55"/>
      <c r="H12" s="53"/>
      <c r="I12" s="55"/>
      <c r="J12" s="53"/>
      <c r="K12" s="55"/>
      <c r="L12" s="53">
        <v>1</v>
      </c>
      <c r="M12" s="53"/>
      <c r="N12" s="53"/>
      <c r="O12" s="53"/>
      <c r="P12" s="53"/>
      <c r="Q12" s="53"/>
      <c r="R12" s="53"/>
      <c r="S12" s="53"/>
      <c r="T12" s="54"/>
      <c r="U12" s="53"/>
      <c r="V12" s="53"/>
      <c r="W12" s="21">
        <f t="shared" si="0"/>
        <v>1</v>
      </c>
      <c r="X12" s="31"/>
      <c r="Y12" s="21"/>
      <c r="Z12" s="21"/>
      <c r="AA12" s="21"/>
      <c r="AB12" s="32"/>
      <c r="AC12" s="33"/>
    </row>
    <row r="13" spans="1:29">
      <c r="A13" s="29" t="s">
        <v>562</v>
      </c>
      <c r="B13" s="53">
        <v>1</v>
      </c>
      <c r="C13" s="54"/>
      <c r="D13" s="53">
        <v>1</v>
      </c>
      <c r="E13" s="53">
        <v>1</v>
      </c>
      <c r="F13" s="54"/>
      <c r="G13" s="55"/>
      <c r="H13" s="53">
        <v>1</v>
      </c>
      <c r="I13" s="55"/>
      <c r="J13" s="53">
        <v>1</v>
      </c>
      <c r="K13" s="55"/>
      <c r="L13" s="53">
        <v>1</v>
      </c>
      <c r="M13" s="53"/>
      <c r="N13" s="53">
        <v>1</v>
      </c>
      <c r="O13" s="53"/>
      <c r="P13" s="53"/>
      <c r="Q13" s="53"/>
      <c r="R13" s="53"/>
      <c r="S13" s="53"/>
      <c r="T13" s="54"/>
      <c r="U13" s="53"/>
      <c r="V13" s="53"/>
      <c r="W13" s="21">
        <f t="shared" si="0"/>
        <v>7</v>
      </c>
      <c r="X13" s="31"/>
      <c r="Y13" s="21"/>
      <c r="Z13" s="21"/>
      <c r="AA13" s="21"/>
      <c r="AB13" s="32"/>
      <c r="AC13" s="33"/>
    </row>
    <row r="14" spans="1:29">
      <c r="A14" s="40" t="s">
        <v>563</v>
      </c>
      <c r="B14" s="53">
        <v>1</v>
      </c>
      <c r="C14" s="54"/>
      <c r="D14" s="53"/>
      <c r="E14" s="53">
        <v>1</v>
      </c>
      <c r="F14" s="54"/>
      <c r="G14" s="55"/>
      <c r="H14" s="53">
        <v>1</v>
      </c>
      <c r="I14" s="55"/>
      <c r="J14" s="53">
        <v>1</v>
      </c>
      <c r="K14" s="55"/>
      <c r="L14" s="53">
        <v>1</v>
      </c>
      <c r="M14" s="53">
        <v>1</v>
      </c>
      <c r="N14" s="53"/>
      <c r="O14" s="53"/>
      <c r="P14" s="53"/>
      <c r="Q14" s="53"/>
      <c r="R14" s="53"/>
      <c r="S14" s="53"/>
      <c r="T14" s="54"/>
      <c r="U14" s="53"/>
      <c r="V14" s="53"/>
      <c r="W14" s="21">
        <f t="shared" si="0"/>
        <v>6</v>
      </c>
      <c r="X14" s="31"/>
      <c r="Y14" s="21"/>
      <c r="Z14" s="21"/>
      <c r="AA14" s="21"/>
      <c r="AB14" s="32"/>
      <c r="AC14" s="33"/>
    </row>
    <row r="15" spans="1:29">
      <c r="A15" s="40" t="s">
        <v>564</v>
      </c>
      <c r="B15" s="53"/>
      <c r="C15" s="54"/>
      <c r="D15" s="53"/>
      <c r="E15" s="53">
        <v>1</v>
      </c>
      <c r="F15" s="54"/>
      <c r="G15" s="55"/>
      <c r="H15" s="53">
        <v>1</v>
      </c>
      <c r="I15" s="55"/>
      <c r="J15" s="53">
        <v>1</v>
      </c>
      <c r="K15" s="55"/>
      <c r="L15" s="53">
        <v>1</v>
      </c>
      <c r="M15" s="53">
        <v>1</v>
      </c>
      <c r="N15" s="53">
        <v>1</v>
      </c>
      <c r="O15" s="53"/>
      <c r="P15" s="53"/>
      <c r="Q15" s="53"/>
      <c r="R15" s="53"/>
      <c r="S15" s="53"/>
      <c r="T15" s="54"/>
      <c r="U15" s="53"/>
      <c r="V15" s="53"/>
      <c r="W15" s="21">
        <f t="shared" si="0"/>
        <v>6</v>
      </c>
      <c r="X15" s="31"/>
      <c r="Y15" s="21"/>
      <c r="Z15" s="21"/>
      <c r="AA15" s="21"/>
      <c r="AB15" s="32"/>
      <c r="AC15" s="33"/>
    </row>
    <row r="16" spans="1:29">
      <c r="A16" s="40" t="s">
        <v>565</v>
      </c>
      <c r="B16" s="53">
        <v>1</v>
      </c>
      <c r="C16" s="54"/>
      <c r="D16" s="53"/>
      <c r="E16" s="53"/>
      <c r="F16" s="54"/>
      <c r="G16" s="55"/>
      <c r="H16" s="53"/>
      <c r="I16" s="55"/>
      <c r="J16" s="53"/>
      <c r="K16" s="55"/>
      <c r="L16" s="53"/>
      <c r="M16" s="53"/>
      <c r="N16" s="53">
        <v>1</v>
      </c>
      <c r="O16" s="53"/>
      <c r="P16" s="53"/>
      <c r="Q16" s="53"/>
      <c r="R16" s="53"/>
      <c r="S16" s="53"/>
      <c r="T16" s="54"/>
      <c r="U16" s="53"/>
      <c r="V16" s="53"/>
      <c r="W16" s="21">
        <f t="shared" si="0"/>
        <v>2</v>
      </c>
      <c r="X16" s="31"/>
      <c r="Y16" s="21"/>
      <c r="Z16" s="21"/>
      <c r="AA16" s="21"/>
      <c r="AB16" s="32"/>
      <c r="AC16" s="33"/>
    </row>
    <row r="17" spans="1:29">
      <c r="A17" s="40" t="s">
        <v>566</v>
      </c>
      <c r="B17" s="56"/>
      <c r="C17" s="54"/>
      <c r="D17" s="56"/>
      <c r="E17" s="56"/>
      <c r="F17" s="54"/>
      <c r="G17" s="55"/>
      <c r="H17" s="56">
        <v>1</v>
      </c>
      <c r="I17" s="55"/>
      <c r="J17" s="56"/>
      <c r="K17" s="55"/>
      <c r="L17" s="56"/>
      <c r="M17" s="56"/>
      <c r="N17" s="53"/>
      <c r="O17" s="53"/>
      <c r="P17" s="53"/>
      <c r="Q17" s="53"/>
      <c r="R17" s="53"/>
      <c r="S17" s="53"/>
      <c r="T17" s="54"/>
      <c r="U17" s="53"/>
      <c r="V17" s="53"/>
      <c r="W17" s="21">
        <f t="shared" si="0"/>
        <v>1</v>
      </c>
      <c r="X17" s="31"/>
      <c r="Y17" s="29"/>
      <c r="Z17" s="21"/>
      <c r="AA17" s="21"/>
      <c r="AB17" s="32"/>
      <c r="AC17" s="33"/>
    </row>
    <row r="18" spans="1:29">
      <c r="A18" s="29" t="s">
        <v>567</v>
      </c>
      <c r="B18" s="53">
        <v>1</v>
      </c>
      <c r="C18" s="54"/>
      <c r="D18" s="53">
        <v>1</v>
      </c>
      <c r="E18" s="53">
        <v>1</v>
      </c>
      <c r="F18" s="54"/>
      <c r="G18" s="55"/>
      <c r="H18" s="53">
        <v>1</v>
      </c>
      <c r="I18" s="55"/>
      <c r="J18" s="53">
        <v>1</v>
      </c>
      <c r="K18" s="55"/>
      <c r="L18" s="53">
        <v>1</v>
      </c>
      <c r="M18" s="53">
        <v>1</v>
      </c>
      <c r="N18" s="56">
        <v>1</v>
      </c>
      <c r="O18" s="53"/>
      <c r="P18" s="53"/>
      <c r="Q18" s="53"/>
      <c r="R18" s="53"/>
      <c r="S18" s="53"/>
      <c r="T18" s="54"/>
      <c r="U18" s="53"/>
      <c r="V18" s="53"/>
      <c r="W18" s="21">
        <f t="shared" si="0"/>
        <v>8</v>
      </c>
      <c r="X18" s="31"/>
      <c r="Y18" s="21"/>
      <c r="Z18" s="21"/>
      <c r="AA18" s="21"/>
      <c r="AB18" s="32"/>
      <c r="AC18" s="33"/>
    </row>
    <row r="19" spans="1:29">
      <c r="A19" s="40" t="s">
        <v>568</v>
      </c>
      <c r="B19" s="53"/>
      <c r="C19" s="54"/>
      <c r="D19" s="53">
        <v>1</v>
      </c>
      <c r="E19" s="53">
        <v>1</v>
      </c>
      <c r="F19" s="54"/>
      <c r="G19" s="55"/>
      <c r="H19" s="53"/>
      <c r="I19" s="55"/>
      <c r="J19" s="53"/>
      <c r="K19" s="55"/>
      <c r="L19" s="53">
        <v>1</v>
      </c>
      <c r="M19" s="53">
        <v>1</v>
      </c>
      <c r="N19" s="56">
        <v>1</v>
      </c>
      <c r="O19" s="56"/>
      <c r="P19" s="56"/>
      <c r="Q19" s="56"/>
      <c r="R19" s="56"/>
      <c r="S19" s="56"/>
      <c r="T19" s="54"/>
      <c r="U19" s="56"/>
      <c r="V19" s="56"/>
      <c r="W19" s="21">
        <f t="shared" si="0"/>
        <v>5</v>
      </c>
      <c r="X19" s="31"/>
      <c r="Y19" s="21"/>
      <c r="Z19" s="21"/>
      <c r="AA19" s="21"/>
      <c r="AB19" s="32"/>
      <c r="AC19" s="4"/>
    </row>
    <row r="20" spans="1:29">
      <c r="A20" s="40"/>
      <c r="B20" s="56"/>
      <c r="C20" s="54"/>
      <c r="D20" s="56"/>
      <c r="E20" s="56"/>
      <c r="F20" s="54"/>
      <c r="G20" s="55"/>
      <c r="H20" s="56"/>
      <c r="I20" s="55"/>
      <c r="J20" s="56"/>
      <c r="K20" s="55"/>
      <c r="L20" s="56"/>
      <c r="M20" s="56"/>
      <c r="N20" s="53"/>
      <c r="O20" s="56"/>
      <c r="P20" s="56"/>
      <c r="Q20" s="56"/>
      <c r="R20" s="56"/>
      <c r="S20" s="56"/>
      <c r="T20" s="54"/>
      <c r="U20" s="56"/>
      <c r="V20" s="56"/>
      <c r="W20" s="21">
        <f t="shared" si="0"/>
        <v>0</v>
      </c>
      <c r="X20" s="31"/>
      <c r="Y20" s="21"/>
      <c r="Z20" s="21"/>
      <c r="AA20" s="21"/>
      <c r="AB20" s="32"/>
      <c r="AC20" s="4"/>
    </row>
    <row r="21" spans="1:29">
      <c r="A21" s="29"/>
      <c r="B21" s="56"/>
      <c r="C21" s="54"/>
      <c r="D21" s="56"/>
      <c r="E21" s="56"/>
      <c r="F21" s="54"/>
      <c r="G21" s="55"/>
      <c r="H21" s="56"/>
      <c r="I21" s="55"/>
      <c r="J21" s="56"/>
      <c r="K21" s="55"/>
      <c r="L21" s="56"/>
      <c r="M21" s="56"/>
      <c r="N21" s="56"/>
      <c r="O21" s="56"/>
      <c r="P21" s="56"/>
      <c r="Q21" s="56"/>
      <c r="R21" s="56"/>
      <c r="S21" s="56"/>
      <c r="T21" s="54"/>
      <c r="U21" s="56"/>
      <c r="V21" s="56"/>
      <c r="W21" s="21">
        <f t="shared" si="0"/>
        <v>0</v>
      </c>
      <c r="X21" s="29"/>
      <c r="Y21" s="29"/>
      <c r="Z21" s="29"/>
      <c r="AA21" s="29"/>
      <c r="AB21" s="30"/>
      <c r="AC21" s="4"/>
    </row>
    <row r="22" spans="1:29">
      <c r="A22" s="29"/>
      <c r="B22" s="56"/>
      <c r="C22" s="54"/>
      <c r="D22" s="56"/>
      <c r="E22" s="56"/>
      <c r="F22" s="54"/>
      <c r="G22" s="55"/>
      <c r="H22" s="56"/>
      <c r="I22" s="55"/>
      <c r="J22" s="56"/>
      <c r="K22" s="55"/>
      <c r="L22" s="56"/>
      <c r="M22" s="56"/>
      <c r="N22" s="56"/>
      <c r="O22" s="56"/>
      <c r="P22" s="56"/>
      <c r="Q22" s="56"/>
      <c r="R22" s="56"/>
      <c r="S22" s="56"/>
      <c r="T22" s="54"/>
      <c r="U22" s="56"/>
      <c r="V22" s="56"/>
      <c r="W22" s="21">
        <f t="shared" si="0"/>
        <v>0</v>
      </c>
      <c r="X22" s="29"/>
      <c r="Y22" s="29"/>
      <c r="Z22" s="29"/>
      <c r="AA22" s="29"/>
      <c r="AB22" s="30"/>
      <c r="AC22" s="4"/>
    </row>
    <row r="23" spans="1:29">
      <c r="A23" s="29"/>
      <c r="B23" s="56"/>
      <c r="C23" s="54"/>
      <c r="D23" s="56"/>
      <c r="E23" s="56"/>
      <c r="F23" s="54"/>
      <c r="G23" s="55"/>
      <c r="H23" s="56"/>
      <c r="I23" s="55"/>
      <c r="J23" s="56"/>
      <c r="K23" s="55"/>
      <c r="L23" s="56"/>
      <c r="M23" s="56"/>
      <c r="N23" s="56"/>
      <c r="O23" s="56"/>
      <c r="P23" s="56"/>
      <c r="Q23" s="56"/>
      <c r="R23" s="56"/>
      <c r="S23" s="56"/>
      <c r="T23" s="54"/>
      <c r="U23" s="56"/>
      <c r="V23" s="56"/>
      <c r="W23" s="21">
        <f t="shared" si="0"/>
        <v>0</v>
      </c>
      <c r="X23" s="29"/>
      <c r="Y23" s="29"/>
      <c r="Z23" s="29"/>
      <c r="AA23" s="29"/>
      <c r="AB23" s="30"/>
      <c r="AC23" s="4"/>
    </row>
    <row r="24" spans="1:29">
      <c r="A24" s="29"/>
      <c r="B24" s="56"/>
      <c r="C24" s="54"/>
      <c r="D24" s="56"/>
      <c r="E24" s="56"/>
      <c r="F24" s="54"/>
      <c r="G24" s="55"/>
      <c r="H24" s="56"/>
      <c r="I24" s="55"/>
      <c r="J24" s="56"/>
      <c r="K24" s="55"/>
      <c r="L24" s="56"/>
      <c r="M24" s="56"/>
      <c r="N24" s="56"/>
      <c r="O24" s="56"/>
      <c r="P24" s="56"/>
      <c r="Q24" s="56"/>
      <c r="R24" s="56"/>
      <c r="S24" s="56"/>
      <c r="T24" s="54"/>
      <c r="U24" s="56"/>
      <c r="V24" s="56"/>
      <c r="W24" s="21">
        <f t="shared" si="0"/>
        <v>0</v>
      </c>
      <c r="X24" s="29"/>
      <c r="Y24" s="29"/>
      <c r="Z24" s="29"/>
      <c r="AA24" s="29"/>
      <c r="AB24" s="30"/>
      <c r="AC24" s="4"/>
    </row>
    <row r="25" spans="1:29">
      <c r="A25" s="29"/>
      <c r="B25" s="56"/>
      <c r="C25" s="54"/>
      <c r="D25" s="56"/>
      <c r="E25" s="56"/>
      <c r="F25" s="54"/>
      <c r="G25" s="55"/>
      <c r="H25" s="56"/>
      <c r="I25" s="55"/>
      <c r="J25" s="56"/>
      <c r="K25" s="55"/>
      <c r="L25" s="56"/>
      <c r="M25" s="56"/>
      <c r="N25" s="56"/>
      <c r="O25" s="56"/>
      <c r="P25" s="56"/>
      <c r="Q25" s="56"/>
      <c r="R25" s="56"/>
      <c r="S25" s="56"/>
      <c r="T25" s="54"/>
      <c r="U25" s="56"/>
      <c r="V25" s="56"/>
      <c r="W25" s="21">
        <f t="shared" si="0"/>
        <v>0</v>
      </c>
      <c r="X25" s="29"/>
      <c r="Y25" s="29"/>
      <c r="Z25" s="29"/>
      <c r="AA25" s="29"/>
      <c r="AB25" s="30"/>
      <c r="AC25" s="4"/>
    </row>
    <row r="26" spans="1:29">
      <c r="A26" s="29"/>
      <c r="B26" s="56"/>
      <c r="C26" s="54"/>
      <c r="D26" s="56"/>
      <c r="E26" s="56"/>
      <c r="F26" s="54"/>
      <c r="G26" s="55"/>
      <c r="H26" s="56"/>
      <c r="I26" s="55"/>
      <c r="J26" s="56"/>
      <c r="K26" s="55"/>
      <c r="L26" s="56"/>
      <c r="M26" s="56"/>
      <c r="N26" s="56"/>
      <c r="O26" s="56"/>
      <c r="P26" s="56"/>
      <c r="Q26" s="56"/>
      <c r="R26" s="56"/>
      <c r="S26" s="56"/>
      <c r="T26" s="54"/>
      <c r="U26" s="56"/>
      <c r="V26" s="56"/>
      <c r="W26" s="21">
        <f t="shared" si="0"/>
        <v>0</v>
      </c>
      <c r="X26" s="29"/>
      <c r="Y26" s="29"/>
      <c r="Z26" s="29"/>
      <c r="AA26" s="29"/>
      <c r="AB26" s="30"/>
      <c r="AC26" s="4"/>
    </row>
    <row r="27" spans="1:29">
      <c r="A27" s="29"/>
      <c r="B27" s="56"/>
      <c r="C27" s="54"/>
      <c r="D27" s="56"/>
      <c r="E27" s="56"/>
      <c r="F27" s="54"/>
      <c r="G27" s="55"/>
      <c r="H27" s="56"/>
      <c r="I27" s="56"/>
      <c r="J27" s="56"/>
      <c r="K27" s="56"/>
      <c r="L27" s="56"/>
      <c r="M27" s="56"/>
      <c r="N27" s="56"/>
      <c r="O27" s="56"/>
      <c r="P27" s="56"/>
      <c r="Q27" s="56"/>
      <c r="R27" s="56"/>
      <c r="S27" s="56"/>
      <c r="T27" s="56"/>
      <c r="U27" s="56"/>
      <c r="V27" s="56"/>
      <c r="W27" s="21">
        <f t="shared" si="0"/>
        <v>0</v>
      </c>
      <c r="X27" s="29"/>
      <c r="Y27" s="29"/>
      <c r="Z27" s="29"/>
      <c r="AA27" s="29"/>
      <c r="AB27" s="30"/>
      <c r="AC27" s="4"/>
    </row>
    <row r="28" spans="1:29">
      <c r="A28" s="29"/>
      <c r="B28" s="56"/>
      <c r="C28" s="54"/>
      <c r="D28" s="56"/>
      <c r="E28" s="56"/>
      <c r="F28" s="54"/>
      <c r="G28" s="55"/>
      <c r="H28" s="56"/>
      <c r="I28" s="56"/>
      <c r="J28" s="56"/>
      <c r="K28" s="56"/>
      <c r="L28" s="56"/>
      <c r="M28" s="56"/>
      <c r="N28" s="56"/>
      <c r="O28" s="56"/>
      <c r="P28" s="56"/>
      <c r="Q28" s="56"/>
      <c r="R28" s="56"/>
      <c r="S28" s="56"/>
      <c r="T28" s="56"/>
      <c r="U28" s="56"/>
      <c r="V28" s="56"/>
      <c r="W28" s="21">
        <f t="shared" si="0"/>
        <v>0</v>
      </c>
      <c r="X28" s="29"/>
      <c r="Y28" s="29"/>
      <c r="Z28" s="29"/>
      <c r="AA28" s="29"/>
      <c r="AB28" s="30"/>
      <c r="AC28" s="4"/>
    </row>
    <row r="29" spans="1:29">
      <c r="A29" s="29"/>
      <c r="B29" s="56"/>
      <c r="C29" s="54"/>
      <c r="D29" s="56"/>
      <c r="E29" s="56"/>
      <c r="F29" s="54"/>
      <c r="G29" s="55"/>
      <c r="H29" s="56"/>
      <c r="I29" s="56"/>
      <c r="J29" s="56"/>
      <c r="K29" s="56"/>
      <c r="L29" s="56"/>
      <c r="M29" s="56"/>
      <c r="N29" s="56"/>
      <c r="O29" s="56"/>
      <c r="P29" s="56"/>
      <c r="Q29" s="56"/>
      <c r="R29" s="56"/>
      <c r="S29" s="56"/>
      <c r="T29" s="56"/>
      <c r="U29" s="56"/>
      <c r="V29" s="56"/>
      <c r="W29" s="21">
        <f t="shared" si="0"/>
        <v>0</v>
      </c>
      <c r="X29" s="29"/>
      <c r="Y29" s="29"/>
      <c r="Z29" s="29"/>
      <c r="AA29" s="29"/>
      <c r="AB29" s="30"/>
      <c r="AC29" s="4"/>
    </row>
    <row r="30" spans="1:29">
      <c r="A30" s="29"/>
      <c r="B30" s="56"/>
      <c r="C30" s="54"/>
      <c r="D30" s="56"/>
      <c r="E30" s="56"/>
      <c r="F30" s="54"/>
      <c r="G30" s="55"/>
      <c r="H30" s="56"/>
      <c r="I30" s="56"/>
      <c r="J30" s="56"/>
      <c r="K30" s="56"/>
      <c r="L30" s="56"/>
      <c r="M30" s="56"/>
      <c r="N30" s="56"/>
      <c r="O30" s="56"/>
      <c r="P30" s="56"/>
      <c r="Q30" s="56"/>
      <c r="R30" s="56"/>
      <c r="S30" s="56"/>
      <c r="T30" s="56"/>
      <c r="U30" s="56"/>
      <c r="V30" s="56"/>
      <c r="W30" s="21">
        <f t="shared" si="0"/>
        <v>0</v>
      </c>
      <c r="X30" s="29"/>
      <c r="Y30" s="29"/>
      <c r="Z30" s="29"/>
      <c r="AA30" s="29"/>
      <c r="AB30" s="30"/>
      <c r="AC30" s="4"/>
    </row>
    <row r="31" spans="1:29">
      <c r="A31" s="29"/>
      <c r="B31" s="56"/>
      <c r="C31" s="54"/>
      <c r="D31" s="56"/>
      <c r="E31" s="56"/>
      <c r="F31" s="54"/>
      <c r="G31" s="55"/>
      <c r="H31" s="56"/>
      <c r="I31" s="56"/>
      <c r="J31" s="56"/>
      <c r="K31" s="56"/>
      <c r="L31" s="56"/>
      <c r="M31" s="56"/>
      <c r="N31" s="56"/>
      <c r="O31" s="56"/>
      <c r="P31" s="56"/>
      <c r="Q31" s="56"/>
      <c r="R31" s="56"/>
      <c r="S31" s="56"/>
      <c r="T31" s="56"/>
      <c r="U31" s="56"/>
      <c r="V31" s="56"/>
      <c r="W31" s="21">
        <f t="shared" si="0"/>
        <v>0</v>
      </c>
      <c r="X31" s="29"/>
      <c r="Y31" s="29"/>
      <c r="Z31" s="29"/>
      <c r="AA31" s="29"/>
      <c r="AB31" s="30"/>
      <c r="AC31" s="4"/>
    </row>
    <row r="32" spans="1:29">
      <c r="A32" s="17" t="s">
        <v>34</v>
      </c>
      <c r="B32" s="25">
        <f t="shared" ref="B32:V32" si="1">SUM(B4:B31)</f>
        <v>9</v>
      </c>
      <c r="C32" s="26">
        <f t="shared" si="1"/>
        <v>0</v>
      </c>
      <c r="D32" s="26">
        <f t="shared" si="1"/>
        <v>9</v>
      </c>
      <c r="E32" s="26">
        <f t="shared" si="1"/>
        <v>9</v>
      </c>
      <c r="F32" s="26">
        <f t="shared" si="1"/>
        <v>0</v>
      </c>
      <c r="G32" s="26">
        <f t="shared" si="1"/>
        <v>0</v>
      </c>
      <c r="H32" s="26">
        <f t="shared" si="1"/>
        <v>9</v>
      </c>
      <c r="I32" s="26">
        <f t="shared" si="1"/>
        <v>0</v>
      </c>
      <c r="J32" s="26">
        <f t="shared" si="1"/>
        <v>9</v>
      </c>
      <c r="K32" s="26">
        <f t="shared" si="1"/>
        <v>0</v>
      </c>
      <c r="L32" s="26">
        <f t="shared" si="1"/>
        <v>9</v>
      </c>
      <c r="M32" s="26">
        <f t="shared" si="1"/>
        <v>9</v>
      </c>
      <c r="N32" s="26">
        <f t="shared" si="1"/>
        <v>9</v>
      </c>
      <c r="O32" s="26">
        <f t="shared" si="1"/>
        <v>0</v>
      </c>
      <c r="P32" s="26">
        <f t="shared" si="1"/>
        <v>0</v>
      </c>
      <c r="Q32" s="26">
        <f t="shared" si="1"/>
        <v>0</v>
      </c>
      <c r="R32" s="26">
        <f t="shared" si="1"/>
        <v>0</v>
      </c>
      <c r="S32" s="26">
        <f t="shared" si="1"/>
        <v>0</v>
      </c>
      <c r="T32" s="26">
        <f t="shared" si="1"/>
        <v>0</v>
      </c>
      <c r="U32" s="26">
        <f t="shared" si="1"/>
        <v>0</v>
      </c>
      <c r="V32" s="26">
        <f t="shared" si="1"/>
        <v>0</v>
      </c>
      <c r="W32" s="27"/>
      <c r="X32" s="26">
        <f>SUM(X4:X31)</f>
        <v>0</v>
      </c>
      <c r="Y32" s="28">
        <f>SUM(Y4:Y31)</f>
        <v>0</v>
      </c>
      <c r="Z32" s="26">
        <f>SUM(Z4:Z31)</f>
        <v>0</v>
      </c>
      <c r="AA32" s="26">
        <f>SUM(AA4:AA31)</f>
        <v>0</v>
      </c>
      <c r="AB32" s="26">
        <f>SUM(AB4:AB31)</f>
        <v>0</v>
      </c>
      <c r="AC32" s="4"/>
    </row>
    <row r="33" spans="1:29">
      <c r="A33" s="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row>
  </sheetData>
  <sortState xmlns:xlrd2="http://schemas.microsoft.com/office/spreadsheetml/2017/richdata2" ref="A4:N20">
    <sortCondition ref="A4:A20"/>
  </sortState>
  <mergeCells count="2">
    <mergeCell ref="B1:V1"/>
    <mergeCell ref="X1:AB1"/>
  </mergeCells>
  <phoneticPr fontId="0" type="noConversion"/>
  <conditionalFormatting sqref="A4:A31">
    <cfRule type="duplicateValues" dxfId="5" priority="3"/>
  </conditionalFormatting>
  <conditionalFormatting sqref="B4:V31">
    <cfRule type="expression" dxfId="4" priority="1">
      <formula>B$3="No Game"</formula>
    </cfRule>
    <cfRule type="expression" dxfId="3" priority="2">
      <formula>"B$3=""No Game"""</formula>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AC33"/>
  <sheetViews>
    <sheetView topLeftCell="A19" workbookViewId="0">
      <selection activeCell="AG39" sqref="AG39"/>
    </sheetView>
  </sheetViews>
  <sheetFormatPr defaultRowHeight="15"/>
  <cols>
    <col min="1" max="1" width="11"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style="1" bestFit="1" customWidth="1"/>
    <col min="24" max="28" width="1.5546875" bestFit="1" customWidth="1"/>
    <col min="29" max="29" width="0.88671875" customWidth="1"/>
  </cols>
  <sheetData>
    <row r="1" spans="1:29" ht="15.75">
      <c r="A1" s="6"/>
      <c r="B1" s="66" t="s">
        <v>0</v>
      </c>
      <c r="C1" s="66"/>
      <c r="D1" s="66"/>
      <c r="E1" s="66"/>
      <c r="F1" s="66"/>
      <c r="G1" s="66"/>
      <c r="H1" s="66"/>
      <c r="I1" s="66"/>
      <c r="J1" s="66"/>
      <c r="K1" s="66"/>
      <c r="L1" s="66"/>
      <c r="M1" s="66"/>
      <c r="N1" s="66"/>
      <c r="O1" s="66"/>
      <c r="P1" s="66"/>
      <c r="Q1" s="66"/>
      <c r="R1" s="66"/>
      <c r="S1" s="66"/>
      <c r="T1" s="66"/>
      <c r="U1" s="66"/>
      <c r="V1" s="66"/>
      <c r="W1" s="7"/>
      <c r="X1" s="66" t="s">
        <v>1</v>
      </c>
      <c r="Y1" s="66"/>
      <c r="Z1" s="66"/>
      <c r="AA1" s="66"/>
      <c r="AB1" s="66"/>
      <c r="AC1" s="4"/>
    </row>
    <row r="2" spans="1:29" ht="46.5" customHeight="1">
      <c r="A2" s="15" t="s">
        <v>569</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14" t="s">
        <v>17</v>
      </c>
      <c r="X2" s="13"/>
      <c r="Y2" s="13"/>
      <c r="Z2" s="13"/>
      <c r="AA2" s="13"/>
      <c r="AB2" s="13"/>
      <c r="AC2" s="2"/>
    </row>
    <row r="3" spans="1:29" ht="79.5">
      <c r="A3" s="15" t="s">
        <v>36</v>
      </c>
      <c r="B3" s="45" t="s">
        <v>80</v>
      </c>
      <c r="C3" s="46" t="s">
        <v>570</v>
      </c>
      <c r="D3" s="46" t="s">
        <v>195</v>
      </c>
      <c r="E3" s="46" t="s">
        <v>194</v>
      </c>
      <c r="F3" s="46" t="s">
        <v>38</v>
      </c>
      <c r="G3" s="46" t="s">
        <v>41</v>
      </c>
      <c r="H3" s="46" t="s">
        <v>73</v>
      </c>
      <c r="I3" s="47" t="s">
        <v>41</v>
      </c>
      <c r="J3" s="46" t="s">
        <v>75</v>
      </c>
      <c r="K3" s="46" t="s">
        <v>41</v>
      </c>
      <c r="L3" s="46" t="s">
        <v>70</v>
      </c>
      <c r="M3" s="46" t="s">
        <v>78</v>
      </c>
      <c r="N3" s="46" t="s">
        <v>74</v>
      </c>
      <c r="O3" s="46" t="s">
        <v>69</v>
      </c>
      <c r="P3" s="46" t="s">
        <v>196</v>
      </c>
      <c r="Q3" s="46" t="s">
        <v>571</v>
      </c>
      <c r="R3" s="46" t="s">
        <v>81</v>
      </c>
      <c r="S3" s="46" t="s">
        <v>76</v>
      </c>
      <c r="T3" s="46" t="s">
        <v>38</v>
      </c>
      <c r="U3" s="46" t="s">
        <v>72</v>
      </c>
      <c r="V3" s="46"/>
      <c r="W3" s="14"/>
      <c r="X3" s="13"/>
      <c r="Y3" s="13"/>
      <c r="Z3" s="13"/>
      <c r="AA3" s="13"/>
      <c r="AB3" s="13"/>
      <c r="AC3" s="2"/>
    </row>
    <row r="4" spans="1:29">
      <c r="A4" s="29" t="s">
        <v>572</v>
      </c>
      <c r="B4" s="53"/>
      <c r="C4" s="54"/>
      <c r="D4" s="53"/>
      <c r="E4" s="53"/>
      <c r="F4" s="54"/>
      <c r="G4" s="55"/>
      <c r="H4" s="53"/>
      <c r="I4" s="55"/>
      <c r="J4" s="53"/>
      <c r="K4" s="55"/>
      <c r="L4" s="53">
        <v>1</v>
      </c>
      <c r="M4" s="53"/>
      <c r="N4" s="53"/>
      <c r="O4" s="53"/>
      <c r="P4" s="53"/>
      <c r="Q4" s="53"/>
      <c r="R4" s="53"/>
      <c r="S4" s="53"/>
      <c r="T4" s="54"/>
      <c r="U4" s="53"/>
      <c r="V4" s="53"/>
      <c r="W4" s="21">
        <f t="shared" ref="W4:W31" si="0">SUM(B4:V4)</f>
        <v>1</v>
      </c>
      <c r="X4" s="31"/>
      <c r="Y4" s="21"/>
      <c r="Z4" s="21"/>
      <c r="AA4" s="21"/>
      <c r="AB4" s="32"/>
      <c r="AC4" s="4"/>
    </row>
    <row r="5" spans="1:29">
      <c r="A5" s="40" t="s">
        <v>573</v>
      </c>
      <c r="B5" s="53"/>
      <c r="C5" s="54"/>
      <c r="D5" s="53">
        <v>1</v>
      </c>
      <c r="E5" s="53">
        <v>1</v>
      </c>
      <c r="F5" s="54"/>
      <c r="G5" s="55"/>
      <c r="H5" s="53"/>
      <c r="I5" s="55"/>
      <c r="J5" s="53">
        <v>1</v>
      </c>
      <c r="K5" s="55"/>
      <c r="L5" s="53">
        <v>1</v>
      </c>
      <c r="M5" s="53">
        <v>1</v>
      </c>
      <c r="N5" s="53"/>
      <c r="O5" s="53"/>
      <c r="P5" s="53"/>
      <c r="Q5" s="53"/>
      <c r="R5" s="53"/>
      <c r="S5" s="53"/>
      <c r="T5" s="54"/>
      <c r="U5" s="53"/>
      <c r="V5" s="53"/>
      <c r="W5" s="21">
        <f t="shared" si="0"/>
        <v>5</v>
      </c>
      <c r="X5" s="31"/>
      <c r="Y5" s="21"/>
      <c r="Z5" s="21"/>
      <c r="AA5" s="21"/>
      <c r="AB5" s="32"/>
      <c r="AC5" s="4"/>
    </row>
    <row r="6" spans="1:29">
      <c r="A6" s="40" t="s">
        <v>574</v>
      </c>
      <c r="B6" s="53"/>
      <c r="C6" s="54"/>
      <c r="D6" s="53">
        <v>1</v>
      </c>
      <c r="E6" s="53"/>
      <c r="F6" s="54"/>
      <c r="G6" s="55"/>
      <c r="H6" s="53">
        <v>1</v>
      </c>
      <c r="I6" s="55"/>
      <c r="J6" s="53">
        <v>1</v>
      </c>
      <c r="K6" s="55"/>
      <c r="L6" s="53">
        <v>1</v>
      </c>
      <c r="M6" s="53">
        <v>1</v>
      </c>
      <c r="N6" s="53"/>
      <c r="O6" s="53"/>
      <c r="P6" s="53"/>
      <c r="Q6" s="53"/>
      <c r="R6" s="53"/>
      <c r="S6" s="53"/>
      <c r="T6" s="54"/>
      <c r="U6" s="53"/>
      <c r="V6" s="53"/>
      <c r="W6" s="21">
        <f t="shared" si="0"/>
        <v>5</v>
      </c>
      <c r="X6" s="31"/>
      <c r="Y6" s="29"/>
      <c r="Z6" s="21"/>
      <c r="AA6" s="21"/>
      <c r="AB6" s="32"/>
      <c r="AC6" s="4"/>
    </row>
    <row r="7" spans="1:29">
      <c r="A7" s="40" t="s">
        <v>575</v>
      </c>
      <c r="B7" s="53">
        <v>1</v>
      </c>
      <c r="C7" s="54"/>
      <c r="D7" s="53"/>
      <c r="E7" s="53">
        <v>1</v>
      </c>
      <c r="F7" s="54"/>
      <c r="G7" s="55"/>
      <c r="H7" s="53">
        <v>1</v>
      </c>
      <c r="I7" s="55"/>
      <c r="J7" s="53"/>
      <c r="K7" s="55"/>
      <c r="L7" s="53">
        <v>1</v>
      </c>
      <c r="M7" s="53">
        <v>1</v>
      </c>
      <c r="N7" s="53"/>
      <c r="O7" s="53"/>
      <c r="P7" s="53"/>
      <c r="Q7" s="53"/>
      <c r="R7" s="53"/>
      <c r="S7" s="53"/>
      <c r="T7" s="54"/>
      <c r="U7" s="53"/>
      <c r="V7" s="53"/>
      <c r="W7" s="21">
        <f t="shared" si="0"/>
        <v>5</v>
      </c>
      <c r="X7" s="29"/>
      <c r="Y7" s="29"/>
      <c r="Z7" s="29"/>
      <c r="AA7" s="29"/>
      <c r="AB7" s="30"/>
      <c r="AC7" s="4"/>
    </row>
    <row r="8" spans="1:29">
      <c r="A8" s="29" t="s">
        <v>576</v>
      </c>
      <c r="B8" s="53"/>
      <c r="C8" s="54"/>
      <c r="D8" s="53"/>
      <c r="E8" s="53"/>
      <c r="F8" s="54"/>
      <c r="G8" s="55"/>
      <c r="H8" s="53"/>
      <c r="I8" s="55"/>
      <c r="J8" s="53"/>
      <c r="K8" s="55"/>
      <c r="L8" s="53">
        <v>1</v>
      </c>
      <c r="M8" s="53"/>
      <c r="N8" s="53"/>
      <c r="O8" s="53"/>
      <c r="P8" s="53"/>
      <c r="Q8" s="53"/>
      <c r="R8" s="53"/>
      <c r="S8" s="53"/>
      <c r="T8" s="54"/>
      <c r="U8" s="53"/>
      <c r="V8" s="53"/>
      <c r="W8" s="21">
        <f t="shared" si="0"/>
        <v>1</v>
      </c>
      <c r="X8" s="31"/>
      <c r="Y8" s="21"/>
      <c r="Z8" s="21"/>
      <c r="AA8" s="21"/>
      <c r="AB8" s="32"/>
      <c r="AC8" s="4"/>
    </row>
    <row r="9" spans="1:29">
      <c r="A9" s="40" t="s">
        <v>577</v>
      </c>
      <c r="B9" s="53">
        <v>1</v>
      </c>
      <c r="C9" s="54"/>
      <c r="D9" s="53">
        <v>1</v>
      </c>
      <c r="E9" s="53">
        <v>1</v>
      </c>
      <c r="F9" s="54"/>
      <c r="G9" s="55"/>
      <c r="H9" s="53">
        <v>1</v>
      </c>
      <c r="I9" s="55"/>
      <c r="J9" s="53">
        <v>1</v>
      </c>
      <c r="K9" s="55"/>
      <c r="L9" s="53">
        <v>1</v>
      </c>
      <c r="M9" s="53">
        <v>1</v>
      </c>
      <c r="N9" s="53"/>
      <c r="O9" s="53"/>
      <c r="P9" s="53"/>
      <c r="Q9" s="53"/>
      <c r="R9" s="53"/>
      <c r="S9" s="53"/>
      <c r="T9" s="54"/>
      <c r="U9" s="53"/>
      <c r="V9" s="53"/>
      <c r="W9" s="21">
        <f t="shared" si="0"/>
        <v>7</v>
      </c>
      <c r="X9" s="29"/>
      <c r="Y9" s="29"/>
      <c r="Z9" s="29"/>
      <c r="AA9" s="29"/>
      <c r="AB9" s="30"/>
      <c r="AC9" s="4"/>
    </row>
    <row r="10" spans="1:29">
      <c r="A10" s="40" t="s">
        <v>578</v>
      </c>
      <c r="B10" s="53">
        <v>1</v>
      </c>
      <c r="C10" s="54"/>
      <c r="D10" s="53">
        <v>1</v>
      </c>
      <c r="E10" s="53">
        <v>1</v>
      </c>
      <c r="F10" s="54"/>
      <c r="G10" s="55"/>
      <c r="H10" s="53">
        <v>1</v>
      </c>
      <c r="I10" s="55"/>
      <c r="J10" s="53">
        <v>1</v>
      </c>
      <c r="K10" s="55"/>
      <c r="L10" s="53">
        <v>1</v>
      </c>
      <c r="M10" s="53">
        <v>1</v>
      </c>
      <c r="N10" s="53"/>
      <c r="O10" s="53"/>
      <c r="P10" s="53"/>
      <c r="Q10" s="53"/>
      <c r="R10" s="53"/>
      <c r="S10" s="53"/>
      <c r="T10" s="54"/>
      <c r="U10" s="53"/>
      <c r="V10" s="53"/>
      <c r="W10" s="21">
        <f t="shared" si="0"/>
        <v>7</v>
      </c>
      <c r="X10" s="31"/>
      <c r="Y10" s="21"/>
      <c r="Z10" s="21"/>
      <c r="AA10" s="21"/>
      <c r="AB10" s="32"/>
      <c r="AC10" s="4"/>
    </row>
    <row r="11" spans="1:29">
      <c r="A11" s="40" t="s">
        <v>579</v>
      </c>
      <c r="B11" s="53">
        <v>1</v>
      </c>
      <c r="C11" s="54"/>
      <c r="D11" s="53"/>
      <c r="E11" s="53"/>
      <c r="F11" s="54"/>
      <c r="G11" s="55"/>
      <c r="H11" s="53"/>
      <c r="I11" s="55"/>
      <c r="J11" s="53"/>
      <c r="K11" s="55"/>
      <c r="L11" s="53"/>
      <c r="M11" s="53"/>
      <c r="N11" s="53"/>
      <c r="O11" s="53"/>
      <c r="P11" s="53"/>
      <c r="Q11" s="53"/>
      <c r="R11" s="53"/>
      <c r="S11" s="53"/>
      <c r="T11" s="54"/>
      <c r="U11" s="53"/>
      <c r="V11" s="53"/>
      <c r="W11" s="21">
        <f t="shared" si="0"/>
        <v>1</v>
      </c>
      <c r="X11" s="31"/>
      <c r="Y11" s="21"/>
      <c r="Z11" s="21"/>
      <c r="AA11" s="21"/>
      <c r="AB11" s="32"/>
      <c r="AC11" s="4"/>
    </row>
    <row r="12" spans="1:29">
      <c r="A12" s="40" t="s">
        <v>580</v>
      </c>
      <c r="B12" s="53">
        <v>1</v>
      </c>
      <c r="C12" s="54"/>
      <c r="D12" s="53">
        <v>1</v>
      </c>
      <c r="E12" s="53">
        <v>1</v>
      </c>
      <c r="F12" s="54"/>
      <c r="G12" s="55"/>
      <c r="H12" s="53">
        <v>1</v>
      </c>
      <c r="I12" s="55"/>
      <c r="J12" s="53"/>
      <c r="K12" s="55"/>
      <c r="L12" s="53">
        <v>1</v>
      </c>
      <c r="M12" s="53"/>
      <c r="N12" s="53"/>
      <c r="O12" s="53"/>
      <c r="P12" s="53"/>
      <c r="Q12" s="53"/>
      <c r="R12" s="53"/>
      <c r="S12" s="53"/>
      <c r="T12" s="54"/>
      <c r="U12" s="53"/>
      <c r="V12" s="53"/>
      <c r="W12" s="21">
        <f t="shared" si="0"/>
        <v>5</v>
      </c>
      <c r="X12" s="31"/>
      <c r="Y12" s="21"/>
      <c r="Z12" s="29"/>
      <c r="AA12" s="21"/>
      <c r="AB12" s="32"/>
      <c r="AC12" s="4"/>
    </row>
    <row r="13" spans="1:29">
      <c r="A13" s="40" t="s">
        <v>581</v>
      </c>
      <c r="B13" s="53">
        <v>1</v>
      </c>
      <c r="C13" s="54"/>
      <c r="D13" s="53">
        <v>1</v>
      </c>
      <c r="E13" s="53">
        <v>1</v>
      </c>
      <c r="F13" s="54"/>
      <c r="G13" s="55"/>
      <c r="H13" s="53">
        <v>1</v>
      </c>
      <c r="I13" s="55"/>
      <c r="J13" s="53">
        <v>1</v>
      </c>
      <c r="K13" s="55"/>
      <c r="L13" s="53">
        <v>1</v>
      </c>
      <c r="M13" s="53">
        <v>1</v>
      </c>
      <c r="N13" s="53"/>
      <c r="O13" s="53"/>
      <c r="P13" s="53"/>
      <c r="Q13" s="53"/>
      <c r="R13" s="53"/>
      <c r="S13" s="53"/>
      <c r="T13" s="54"/>
      <c r="U13" s="53"/>
      <c r="V13" s="53"/>
      <c r="W13" s="21">
        <f t="shared" si="0"/>
        <v>7</v>
      </c>
      <c r="X13" s="31"/>
      <c r="Y13" s="21"/>
      <c r="Z13" s="21"/>
      <c r="AA13" s="21"/>
      <c r="AB13" s="32"/>
      <c r="AC13" s="4"/>
    </row>
    <row r="14" spans="1:29">
      <c r="A14" s="40" t="s">
        <v>582</v>
      </c>
      <c r="B14" s="53"/>
      <c r="C14" s="54"/>
      <c r="D14" s="53"/>
      <c r="E14" s="53"/>
      <c r="F14" s="54"/>
      <c r="G14" s="55"/>
      <c r="H14" s="53"/>
      <c r="I14" s="55"/>
      <c r="J14" s="53">
        <v>1</v>
      </c>
      <c r="K14" s="55"/>
      <c r="L14" s="53"/>
      <c r="M14" s="53"/>
      <c r="N14" s="53"/>
      <c r="O14" s="53"/>
      <c r="P14" s="53"/>
      <c r="Q14" s="53"/>
      <c r="R14" s="53"/>
      <c r="S14" s="53"/>
      <c r="T14" s="54"/>
      <c r="U14" s="53"/>
      <c r="V14" s="53"/>
      <c r="W14" s="21">
        <f t="shared" si="0"/>
        <v>1</v>
      </c>
      <c r="X14" s="29"/>
      <c r="Y14" s="21"/>
      <c r="Z14" s="21"/>
      <c r="AA14" s="21"/>
      <c r="AB14" s="32"/>
      <c r="AC14" s="4"/>
    </row>
    <row r="15" spans="1:29">
      <c r="A15" s="40" t="s">
        <v>583</v>
      </c>
      <c r="B15" s="53">
        <v>1</v>
      </c>
      <c r="C15" s="54"/>
      <c r="D15" s="53">
        <v>1</v>
      </c>
      <c r="E15" s="53">
        <v>1</v>
      </c>
      <c r="F15" s="54"/>
      <c r="G15" s="55"/>
      <c r="H15" s="53">
        <v>1</v>
      </c>
      <c r="I15" s="55"/>
      <c r="J15" s="53">
        <v>1</v>
      </c>
      <c r="K15" s="55"/>
      <c r="L15" s="53"/>
      <c r="M15" s="53">
        <v>1</v>
      </c>
      <c r="N15" s="53"/>
      <c r="O15" s="53"/>
      <c r="P15" s="53"/>
      <c r="Q15" s="53"/>
      <c r="R15" s="53"/>
      <c r="S15" s="53"/>
      <c r="T15" s="54"/>
      <c r="U15" s="53"/>
      <c r="V15" s="53"/>
      <c r="W15" s="21">
        <f t="shared" si="0"/>
        <v>6</v>
      </c>
      <c r="X15" s="31"/>
      <c r="Y15" s="21"/>
      <c r="Z15" s="21"/>
      <c r="AA15" s="21"/>
      <c r="AB15" s="32"/>
      <c r="AC15" s="4"/>
    </row>
    <row r="16" spans="1:29">
      <c r="A16" s="40" t="s">
        <v>584</v>
      </c>
      <c r="B16" s="53">
        <v>1</v>
      </c>
      <c r="C16" s="54"/>
      <c r="D16" s="53">
        <v>1</v>
      </c>
      <c r="E16" s="53">
        <v>1</v>
      </c>
      <c r="F16" s="54"/>
      <c r="G16" s="55"/>
      <c r="H16" s="53">
        <v>1</v>
      </c>
      <c r="I16" s="55"/>
      <c r="J16" s="53">
        <v>1</v>
      </c>
      <c r="K16" s="55"/>
      <c r="L16" s="53"/>
      <c r="M16" s="53">
        <v>1</v>
      </c>
      <c r="N16" s="53"/>
      <c r="O16" s="53"/>
      <c r="P16" s="53"/>
      <c r="Q16" s="53"/>
      <c r="R16" s="53"/>
      <c r="S16" s="53"/>
      <c r="T16" s="54"/>
      <c r="U16" s="53"/>
      <c r="V16" s="53"/>
      <c r="W16" s="21">
        <f t="shared" si="0"/>
        <v>6</v>
      </c>
      <c r="X16" s="31"/>
      <c r="Y16" s="21"/>
      <c r="Z16" s="21"/>
      <c r="AA16" s="21"/>
      <c r="AB16" s="32"/>
      <c r="AC16" s="4"/>
    </row>
    <row r="17" spans="1:29">
      <c r="A17" s="29" t="s">
        <v>585</v>
      </c>
      <c r="B17" s="53">
        <v>1</v>
      </c>
      <c r="C17" s="54"/>
      <c r="D17" s="53">
        <v>1</v>
      </c>
      <c r="E17" s="53">
        <v>1</v>
      </c>
      <c r="F17" s="54"/>
      <c r="G17" s="55"/>
      <c r="H17" s="53">
        <v>1</v>
      </c>
      <c r="I17" s="55"/>
      <c r="J17" s="53">
        <v>1</v>
      </c>
      <c r="K17" s="55"/>
      <c r="L17" s="53"/>
      <c r="M17" s="53">
        <v>1</v>
      </c>
      <c r="N17" s="53"/>
      <c r="O17" s="53"/>
      <c r="P17" s="53"/>
      <c r="Q17" s="53"/>
      <c r="R17" s="53"/>
      <c r="S17" s="53"/>
      <c r="T17" s="54"/>
      <c r="U17" s="53"/>
      <c r="V17" s="53"/>
      <c r="W17" s="21">
        <f t="shared" si="0"/>
        <v>6</v>
      </c>
      <c r="X17" s="31"/>
      <c r="Y17" s="21"/>
      <c r="Z17" s="21"/>
      <c r="AA17" s="21"/>
      <c r="AB17" s="32"/>
      <c r="AC17" s="4"/>
    </row>
    <row r="18" spans="1:29">
      <c r="A18" s="29"/>
      <c r="B18" s="53"/>
      <c r="C18" s="54"/>
      <c r="D18" s="53"/>
      <c r="E18" s="53"/>
      <c r="F18" s="54"/>
      <c r="G18" s="55"/>
      <c r="H18" s="53"/>
      <c r="I18" s="55"/>
      <c r="J18" s="53"/>
      <c r="K18" s="55"/>
      <c r="L18" s="53"/>
      <c r="M18" s="53"/>
      <c r="N18" s="53"/>
      <c r="O18" s="53"/>
      <c r="P18" s="53"/>
      <c r="Q18" s="53"/>
      <c r="R18" s="53"/>
      <c r="S18" s="53"/>
      <c r="T18" s="54"/>
      <c r="U18" s="53"/>
      <c r="V18" s="53"/>
      <c r="W18" s="21">
        <f t="shared" si="0"/>
        <v>0</v>
      </c>
      <c r="X18" s="31"/>
      <c r="Y18" s="21"/>
      <c r="Z18" s="21"/>
      <c r="AA18" s="21"/>
      <c r="AB18" s="32"/>
      <c r="AC18" s="4"/>
    </row>
    <row r="19" spans="1:29">
      <c r="A19" s="40"/>
      <c r="B19" s="56"/>
      <c r="C19" s="54"/>
      <c r="D19" s="56"/>
      <c r="E19" s="56"/>
      <c r="F19" s="54"/>
      <c r="G19" s="55"/>
      <c r="H19" s="56"/>
      <c r="I19" s="55"/>
      <c r="J19" s="56"/>
      <c r="K19" s="55"/>
      <c r="L19" s="56"/>
      <c r="M19" s="56"/>
      <c r="N19" s="56"/>
      <c r="O19" s="56"/>
      <c r="P19" s="56"/>
      <c r="Q19" s="56"/>
      <c r="R19" s="56"/>
      <c r="S19" s="56"/>
      <c r="T19" s="54"/>
      <c r="U19" s="56"/>
      <c r="V19" s="56"/>
      <c r="W19" s="21">
        <f t="shared" si="0"/>
        <v>0</v>
      </c>
      <c r="X19" s="31"/>
      <c r="Y19" s="21"/>
      <c r="Z19" s="21"/>
      <c r="AA19" s="21"/>
      <c r="AB19" s="32"/>
      <c r="AC19" s="4"/>
    </row>
    <row r="20" spans="1:29">
      <c r="A20" s="40"/>
      <c r="B20" s="56"/>
      <c r="C20" s="54"/>
      <c r="D20" s="56"/>
      <c r="E20" s="56"/>
      <c r="F20" s="54"/>
      <c r="G20" s="55"/>
      <c r="H20" s="56"/>
      <c r="I20" s="55"/>
      <c r="J20" s="56"/>
      <c r="K20" s="55"/>
      <c r="L20" s="56"/>
      <c r="M20" s="56"/>
      <c r="N20" s="56"/>
      <c r="O20" s="56"/>
      <c r="P20" s="56"/>
      <c r="Q20" s="56"/>
      <c r="R20" s="56"/>
      <c r="S20" s="56"/>
      <c r="T20" s="54"/>
      <c r="U20" s="56"/>
      <c r="V20" s="56"/>
      <c r="W20" s="21">
        <f t="shared" si="0"/>
        <v>0</v>
      </c>
      <c r="X20" s="31"/>
      <c r="Y20" s="21"/>
      <c r="Z20" s="21"/>
      <c r="AA20" s="29"/>
      <c r="AB20" s="30"/>
      <c r="AC20" s="4"/>
    </row>
    <row r="21" spans="1:29">
      <c r="A21" s="29"/>
      <c r="B21" s="56"/>
      <c r="C21" s="54"/>
      <c r="D21" s="56"/>
      <c r="E21" s="56"/>
      <c r="F21" s="54"/>
      <c r="G21" s="55"/>
      <c r="H21" s="56"/>
      <c r="I21" s="55"/>
      <c r="J21" s="56"/>
      <c r="K21" s="55"/>
      <c r="L21" s="56"/>
      <c r="M21" s="56"/>
      <c r="N21" s="56"/>
      <c r="O21" s="56"/>
      <c r="P21" s="56"/>
      <c r="Q21" s="56"/>
      <c r="R21" s="56"/>
      <c r="S21" s="56"/>
      <c r="T21" s="54"/>
      <c r="U21" s="56"/>
      <c r="V21" s="56"/>
      <c r="W21" s="21">
        <f t="shared" si="0"/>
        <v>0</v>
      </c>
      <c r="X21" s="31"/>
      <c r="Y21" s="21"/>
      <c r="Z21" s="21"/>
      <c r="AA21" s="21"/>
      <c r="AB21" s="32"/>
      <c r="AC21" s="4"/>
    </row>
    <row r="22" spans="1:29">
      <c r="A22" s="40"/>
      <c r="B22" s="56"/>
      <c r="C22" s="54"/>
      <c r="D22" s="56"/>
      <c r="E22" s="56"/>
      <c r="F22" s="54"/>
      <c r="G22" s="55"/>
      <c r="H22" s="56"/>
      <c r="I22" s="55"/>
      <c r="J22" s="56"/>
      <c r="K22" s="55"/>
      <c r="L22" s="56"/>
      <c r="M22" s="56"/>
      <c r="N22" s="56"/>
      <c r="O22" s="56"/>
      <c r="P22" s="56"/>
      <c r="Q22" s="56"/>
      <c r="R22" s="56"/>
      <c r="S22" s="56"/>
      <c r="T22" s="54"/>
      <c r="U22" s="56"/>
      <c r="V22" s="56"/>
      <c r="W22" s="21">
        <f t="shared" si="0"/>
        <v>0</v>
      </c>
      <c r="X22" s="31"/>
      <c r="Y22" s="21"/>
      <c r="Z22" s="21"/>
      <c r="AA22" s="21"/>
      <c r="AB22" s="32"/>
      <c r="AC22" s="4"/>
    </row>
    <row r="23" spans="1:29">
      <c r="A23" s="29"/>
      <c r="B23" s="56"/>
      <c r="C23" s="54"/>
      <c r="D23" s="56"/>
      <c r="E23" s="56"/>
      <c r="F23" s="54"/>
      <c r="G23" s="55"/>
      <c r="H23" s="56"/>
      <c r="I23" s="55"/>
      <c r="J23" s="56"/>
      <c r="K23" s="55"/>
      <c r="L23" s="56"/>
      <c r="M23" s="56"/>
      <c r="N23" s="56"/>
      <c r="O23" s="56"/>
      <c r="P23" s="56"/>
      <c r="Q23" s="56"/>
      <c r="R23" s="56"/>
      <c r="S23" s="56"/>
      <c r="T23" s="54"/>
      <c r="U23" s="56"/>
      <c r="V23" s="56"/>
      <c r="W23" s="21">
        <f t="shared" si="0"/>
        <v>0</v>
      </c>
      <c r="X23" s="29"/>
      <c r="Y23" s="29"/>
      <c r="Z23" s="29"/>
      <c r="AA23" s="29"/>
      <c r="AB23" s="30"/>
      <c r="AC23" s="4"/>
    </row>
    <row r="24" spans="1:29">
      <c r="A24" s="29"/>
      <c r="B24" s="56"/>
      <c r="C24" s="54"/>
      <c r="D24" s="56"/>
      <c r="E24" s="56"/>
      <c r="F24" s="54"/>
      <c r="G24" s="55"/>
      <c r="H24" s="56"/>
      <c r="I24" s="55"/>
      <c r="J24" s="56"/>
      <c r="K24" s="55"/>
      <c r="L24" s="56"/>
      <c r="M24" s="56"/>
      <c r="N24" s="56"/>
      <c r="O24" s="56"/>
      <c r="P24" s="56"/>
      <c r="Q24" s="56"/>
      <c r="R24" s="56"/>
      <c r="S24" s="56"/>
      <c r="T24" s="54"/>
      <c r="U24" s="56"/>
      <c r="V24" s="56"/>
      <c r="W24" s="21">
        <f t="shared" si="0"/>
        <v>0</v>
      </c>
      <c r="X24" s="29"/>
      <c r="Y24" s="29"/>
      <c r="Z24" s="29"/>
      <c r="AA24" s="29"/>
      <c r="AB24" s="30"/>
      <c r="AC24" s="4"/>
    </row>
    <row r="25" spans="1:29">
      <c r="A25" s="29"/>
      <c r="B25" s="56"/>
      <c r="C25" s="54"/>
      <c r="D25" s="56"/>
      <c r="E25" s="56"/>
      <c r="F25" s="54"/>
      <c r="G25" s="55"/>
      <c r="H25" s="56"/>
      <c r="I25" s="55"/>
      <c r="J25" s="56"/>
      <c r="K25" s="55"/>
      <c r="L25" s="56"/>
      <c r="M25" s="56"/>
      <c r="N25" s="56"/>
      <c r="O25" s="56"/>
      <c r="P25" s="56"/>
      <c r="Q25" s="56"/>
      <c r="R25" s="56"/>
      <c r="S25" s="56"/>
      <c r="T25" s="54"/>
      <c r="U25" s="56"/>
      <c r="V25" s="56"/>
      <c r="W25" s="21">
        <f t="shared" si="0"/>
        <v>0</v>
      </c>
      <c r="X25" s="29"/>
      <c r="Y25" s="29"/>
      <c r="Z25" s="29"/>
      <c r="AA25" s="29"/>
      <c r="AB25" s="30"/>
      <c r="AC25" s="4"/>
    </row>
    <row r="26" spans="1:29">
      <c r="A26" s="29"/>
      <c r="B26" s="56"/>
      <c r="C26" s="54"/>
      <c r="D26" s="56"/>
      <c r="E26" s="56"/>
      <c r="F26" s="54"/>
      <c r="G26" s="55"/>
      <c r="H26" s="56"/>
      <c r="I26" s="55"/>
      <c r="J26" s="56"/>
      <c r="K26" s="55"/>
      <c r="L26" s="56"/>
      <c r="M26" s="56"/>
      <c r="N26" s="56"/>
      <c r="O26" s="56"/>
      <c r="P26" s="56"/>
      <c r="Q26" s="56"/>
      <c r="R26" s="56"/>
      <c r="S26" s="56"/>
      <c r="T26" s="54"/>
      <c r="U26" s="56"/>
      <c r="V26" s="56"/>
      <c r="W26" s="21">
        <f t="shared" si="0"/>
        <v>0</v>
      </c>
      <c r="X26" s="29"/>
      <c r="Y26" s="29"/>
      <c r="Z26" s="29"/>
      <c r="AA26" s="29"/>
      <c r="AB26" s="30"/>
      <c r="AC26" s="4"/>
    </row>
    <row r="27" spans="1:29">
      <c r="A27" s="29"/>
      <c r="B27" s="56"/>
      <c r="C27" s="54"/>
      <c r="D27" s="56"/>
      <c r="E27" s="56"/>
      <c r="F27" s="54"/>
      <c r="G27" s="55"/>
      <c r="H27" s="56"/>
      <c r="I27" s="56"/>
      <c r="J27" s="56"/>
      <c r="K27" s="56"/>
      <c r="L27" s="56"/>
      <c r="M27" s="56"/>
      <c r="N27" s="56"/>
      <c r="O27" s="56"/>
      <c r="P27" s="56"/>
      <c r="Q27" s="56"/>
      <c r="R27" s="56"/>
      <c r="S27" s="56"/>
      <c r="T27" s="56"/>
      <c r="U27" s="56"/>
      <c r="V27" s="56"/>
      <c r="W27" s="21">
        <f t="shared" si="0"/>
        <v>0</v>
      </c>
      <c r="X27" s="29"/>
      <c r="Y27" s="29"/>
      <c r="Z27" s="29"/>
      <c r="AA27" s="29"/>
      <c r="AB27" s="30"/>
      <c r="AC27" s="4"/>
    </row>
    <row r="28" spans="1:29">
      <c r="A28" s="29"/>
      <c r="B28" s="56"/>
      <c r="C28" s="54"/>
      <c r="D28" s="56"/>
      <c r="E28" s="56"/>
      <c r="F28" s="54"/>
      <c r="G28" s="55"/>
      <c r="H28" s="56"/>
      <c r="I28" s="56"/>
      <c r="J28" s="56"/>
      <c r="K28" s="56"/>
      <c r="L28" s="56"/>
      <c r="M28" s="56"/>
      <c r="N28" s="56"/>
      <c r="O28" s="56"/>
      <c r="P28" s="56"/>
      <c r="Q28" s="56"/>
      <c r="R28" s="56"/>
      <c r="S28" s="56"/>
      <c r="T28" s="56"/>
      <c r="U28" s="56"/>
      <c r="V28" s="56"/>
      <c r="W28" s="21">
        <f t="shared" si="0"/>
        <v>0</v>
      </c>
      <c r="X28" s="29"/>
      <c r="Y28" s="29"/>
      <c r="Z28" s="29"/>
      <c r="AA28" s="29"/>
      <c r="AB28" s="30"/>
      <c r="AC28" s="4"/>
    </row>
    <row r="29" spans="1:29">
      <c r="A29" s="29"/>
      <c r="B29" s="56"/>
      <c r="C29" s="54"/>
      <c r="D29" s="56"/>
      <c r="E29" s="56"/>
      <c r="F29" s="54"/>
      <c r="G29" s="55"/>
      <c r="H29" s="56"/>
      <c r="I29" s="56"/>
      <c r="J29" s="56"/>
      <c r="K29" s="56"/>
      <c r="L29" s="56"/>
      <c r="M29" s="56"/>
      <c r="N29" s="56"/>
      <c r="O29" s="56"/>
      <c r="P29" s="56"/>
      <c r="Q29" s="56"/>
      <c r="R29" s="56"/>
      <c r="S29" s="56"/>
      <c r="T29" s="56"/>
      <c r="U29" s="56"/>
      <c r="V29" s="56"/>
      <c r="W29" s="21">
        <f t="shared" si="0"/>
        <v>0</v>
      </c>
      <c r="X29" s="29"/>
      <c r="Y29" s="29"/>
      <c r="Z29" s="29"/>
      <c r="AA29" s="29"/>
      <c r="AB29" s="30"/>
      <c r="AC29" s="4"/>
    </row>
    <row r="30" spans="1:29">
      <c r="A30" s="29"/>
      <c r="B30" s="56"/>
      <c r="C30" s="54"/>
      <c r="D30" s="56"/>
      <c r="E30" s="56"/>
      <c r="F30" s="54"/>
      <c r="G30" s="55"/>
      <c r="H30" s="56"/>
      <c r="I30" s="56"/>
      <c r="J30" s="56"/>
      <c r="K30" s="56"/>
      <c r="L30" s="56"/>
      <c r="M30" s="56"/>
      <c r="N30" s="56"/>
      <c r="O30" s="56"/>
      <c r="P30" s="56"/>
      <c r="Q30" s="56"/>
      <c r="R30" s="56"/>
      <c r="S30" s="56"/>
      <c r="T30" s="56"/>
      <c r="U30" s="56"/>
      <c r="V30" s="56"/>
      <c r="W30" s="21">
        <f t="shared" si="0"/>
        <v>0</v>
      </c>
      <c r="X30" s="29"/>
      <c r="Y30" s="29"/>
      <c r="Z30" s="29"/>
      <c r="AA30" s="29"/>
      <c r="AB30" s="30"/>
      <c r="AC30" s="4"/>
    </row>
    <row r="31" spans="1:29">
      <c r="A31" s="29"/>
      <c r="B31" s="56"/>
      <c r="C31" s="54"/>
      <c r="D31" s="56"/>
      <c r="E31" s="56"/>
      <c r="F31" s="54"/>
      <c r="G31" s="55"/>
      <c r="H31" s="56"/>
      <c r="I31" s="56"/>
      <c r="J31" s="56"/>
      <c r="K31" s="56"/>
      <c r="L31" s="56"/>
      <c r="M31" s="56"/>
      <c r="N31" s="56"/>
      <c r="O31" s="56"/>
      <c r="P31" s="56"/>
      <c r="Q31" s="56"/>
      <c r="R31" s="56"/>
      <c r="S31" s="56"/>
      <c r="T31" s="56"/>
      <c r="U31" s="56"/>
      <c r="V31" s="56"/>
      <c r="W31" s="21">
        <f t="shared" si="0"/>
        <v>0</v>
      </c>
      <c r="X31" s="29"/>
      <c r="Y31" s="29"/>
      <c r="Z31" s="29"/>
      <c r="AA31" s="29"/>
      <c r="AB31" s="30"/>
      <c r="AC31" s="4"/>
    </row>
    <row r="32" spans="1:29">
      <c r="A32" s="17" t="s">
        <v>34</v>
      </c>
      <c r="B32" s="25">
        <f t="shared" ref="B32:V32" si="1">SUM(B4:B31)</f>
        <v>9</v>
      </c>
      <c r="C32" s="26">
        <f t="shared" si="1"/>
        <v>0</v>
      </c>
      <c r="D32" s="26">
        <f t="shared" si="1"/>
        <v>9</v>
      </c>
      <c r="E32" s="26">
        <f t="shared" si="1"/>
        <v>9</v>
      </c>
      <c r="F32" s="26">
        <f t="shared" si="1"/>
        <v>0</v>
      </c>
      <c r="G32" s="26">
        <f t="shared" si="1"/>
        <v>0</v>
      </c>
      <c r="H32" s="26">
        <f t="shared" si="1"/>
        <v>9</v>
      </c>
      <c r="I32" s="26">
        <f t="shared" si="1"/>
        <v>0</v>
      </c>
      <c r="J32" s="26">
        <f t="shared" si="1"/>
        <v>9</v>
      </c>
      <c r="K32" s="26">
        <f t="shared" si="1"/>
        <v>0</v>
      </c>
      <c r="L32" s="26">
        <f t="shared" si="1"/>
        <v>9</v>
      </c>
      <c r="M32" s="26">
        <f t="shared" si="1"/>
        <v>9</v>
      </c>
      <c r="N32" s="26">
        <f t="shared" si="1"/>
        <v>0</v>
      </c>
      <c r="O32" s="26">
        <f t="shared" si="1"/>
        <v>0</v>
      </c>
      <c r="P32" s="26">
        <f t="shared" si="1"/>
        <v>0</v>
      </c>
      <c r="Q32" s="26">
        <f t="shared" si="1"/>
        <v>0</v>
      </c>
      <c r="R32" s="26">
        <f t="shared" si="1"/>
        <v>0</v>
      </c>
      <c r="S32" s="26">
        <f t="shared" si="1"/>
        <v>0</v>
      </c>
      <c r="T32" s="26">
        <f t="shared" si="1"/>
        <v>0</v>
      </c>
      <c r="U32" s="26">
        <f t="shared" si="1"/>
        <v>0</v>
      </c>
      <c r="V32" s="26">
        <f t="shared" si="1"/>
        <v>0</v>
      </c>
      <c r="W32" s="27"/>
      <c r="X32" s="26">
        <f>SUM(X4:X31)</f>
        <v>0</v>
      </c>
      <c r="Y32" s="28">
        <f>SUM(Y4:Y31)</f>
        <v>0</v>
      </c>
      <c r="Z32" s="26">
        <f>SUM(Z4:Z31)</f>
        <v>0</v>
      </c>
      <c r="AA32" s="26">
        <f>SUM(AA4:AA31)</f>
        <v>0</v>
      </c>
      <c r="AB32" s="26">
        <f>SUM(AB4:AB31)</f>
        <v>0</v>
      </c>
      <c r="AC32" s="4"/>
    </row>
    <row r="33" spans="1:29">
      <c r="A33" s="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row>
  </sheetData>
  <sortState xmlns:xlrd2="http://schemas.microsoft.com/office/spreadsheetml/2017/richdata2" ref="A4:L17">
    <sortCondition ref="A4:A17"/>
  </sortState>
  <mergeCells count="2">
    <mergeCell ref="B1:V1"/>
    <mergeCell ref="X1:AB1"/>
  </mergeCells>
  <phoneticPr fontId="0" type="noConversion"/>
  <conditionalFormatting sqref="A4:A31">
    <cfRule type="duplicateValues" dxfId="2" priority="3"/>
  </conditionalFormatting>
  <conditionalFormatting sqref="B4:V31">
    <cfRule type="expression" dxfId="1" priority="1">
      <formula>B$3="No Game"</formula>
    </cfRule>
    <cfRule type="expression" dxfId="0" priority="2">
      <formula>"B$3=""No Game"""</formula>
    </cfRule>
  </conditionalFormatting>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CA32"/>
  <sheetViews>
    <sheetView tabSelected="1" topLeftCell="A3" zoomScale="98" zoomScaleNormal="98" workbookViewId="0">
      <selection activeCell="P18" sqref="P18"/>
    </sheetView>
  </sheetViews>
  <sheetFormatPr defaultRowHeight="15"/>
  <cols>
    <col min="1" max="1" width="11.21875"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77734375" style="1" bestFit="1" customWidth="1"/>
    <col min="24" max="28" width="1.5546875" bestFit="1" customWidth="1"/>
    <col min="29" max="29" width="0.88671875" customWidth="1"/>
    <col min="30" max="30" width="11.21875" bestFit="1" customWidth="1"/>
    <col min="31" max="32" width="2.5546875" bestFit="1" customWidth="1"/>
    <col min="33" max="39" width="2.5546875" customWidth="1"/>
    <col min="40" max="51" width="2.5546875" bestFit="1" customWidth="1"/>
    <col min="52" max="52" width="5.77734375" style="1" bestFit="1" customWidth="1"/>
    <col min="53" max="57" width="1.5546875" bestFit="1" customWidth="1"/>
    <col min="58" max="58" width="0.88671875" customWidth="1"/>
  </cols>
  <sheetData>
    <row r="1" spans="1:79" ht="15.75">
      <c r="A1" s="6"/>
      <c r="B1" s="66" t="s">
        <v>0</v>
      </c>
      <c r="C1" s="66"/>
      <c r="D1" s="66"/>
      <c r="E1" s="66"/>
      <c r="F1" s="66"/>
      <c r="G1" s="66"/>
      <c r="H1" s="66"/>
      <c r="I1" s="66"/>
      <c r="J1" s="66"/>
      <c r="K1" s="66"/>
      <c r="L1" s="66"/>
      <c r="M1" s="66"/>
      <c r="N1" s="66"/>
      <c r="O1" s="66"/>
      <c r="P1" s="66"/>
      <c r="Q1" s="66"/>
      <c r="R1" s="66"/>
      <c r="S1" s="66"/>
      <c r="T1" s="66"/>
      <c r="U1" s="66"/>
      <c r="V1" s="66"/>
      <c r="W1" s="7"/>
      <c r="X1" s="66" t="s">
        <v>1</v>
      </c>
      <c r="Y1" s="66"/>
      <c r="Z1" s="66"/>
      <c r="AA1" s="66"/>
      <c r="AB1" s="66"/>
      <c r="AC1" s="4"/>
      <c r="AD1" s="6"/>
      <c r="AE1" s="66" t="s">
        <v>0</v>
      </c>
      <c r="AF1" s="66"/>
      <c r="AG1" s="66"/>
      <c r="AH1" s="66"/>
      <c r="AI1" s="66"/>
      <c r="AJ1" s="66"/>
      <c r="AK1" s="66"/>
      <c r="AL1" s="66"/>
      <c r="AM1" s="66"/>
      <c r="AN1" s="66"/>
      <c r="AO1" s="66"/>
      <c r="AP1" s="66"/>
      <c r="AQ1" s="66"/>
      <c r="AR1" s="66"/>
      <c r="AS1" s="66"/>
      <c r="AT1" s="66"/>
      <c r="AU1" s="66"/>
      <c r="AV1" s="66"/>
      <c r="AW1" s="66"/>
      <c r="AX1" s="66"/>
      <c r="AY1" s="66"/>
      <c r="AZ1" s="7"/>
      <c r="BA1" s="66" t="s">
        <v>1</v>
      </c>
      <c r="BB1" s="66"/>
      <c r="BC1" s="66"/>
      <c r="BD1" s="66"/>
      <c r="BE1" s="66"/>
      <c r="BF1" s="4"/>
    </row>
    <row r="2" spans="1:79" ht="46.5" customHeight="1">
      <c r="A2" s="15" t="s">
        <v>67</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14" t="s">
        <v>17</v>
      </c>
      <c r="X2" s="13"/>
      <c r="Y2" s="13"/>
      <c r="Z2" s="13"/>
      <c r="AA2" s="13"/>
      <c r="AB2" s="13"/>
      <c r="AC2" s="2"/>
      <c r="AD2" s="15" t="s">
        <v>68</v>
      </c>
      <c r="AE2" s="48">
        <f>B2</f>
        <v>46139</v>
      </c>
      <c r="AF2" s="48">
        <f t="shared" ref="AF2:AY2" si="0">C2</f>
        <v>46146</v>
      </c>
      <c r="AG2" s="48">
        <f t="shared" si="0"/>
        <v>46153</v>
      </c>
      <c r="AH2" s="48">
        <f t="shared" si="0"/>
        <v>46160</v>
      </c>
      <c r="AI2" s="48">
        <f t="shared" si="0"/>
        <v>46167</v>
      </c>
      <c r="AJ2" s="48">
        <f t="shared" si="0"/>
        <v>46174</v>
      </c>
      <c r="AK2" s="48">
        <f t="shared" si="0"/>
        <v>46181</v>
      </c>
      <c r="AL2" s="48">
        <f t="shared" si="0"/>
        <v>46188</v>
      </c>
      <c r="AM2" s="48">
        <f t="shared" si="0"/>
        <v>46195</v>
      </c>
      <c r="AN2" s="48">
        <f t="shared" si="0"/>
        <v>46202</v>
      </c>
      <c r="AO2" s="48">
        <f t="shared" si="0"/>
        <v>46209</v>
      </c>
      <c r="AP2" s="48">
        <f t="shared" si="0"/>
        <v>46216</v>
      </c>
      <c r="AQ2" s="48">
        <f t="shared" si="0"/>
        <v>46223</v>
      </c>
      <c r="AR2" s="48">
        <f t="shared" si="0"/>
        <v>46230</v>
      </c>
      <c r="AS2" s="48">
        <f t="shared" si="0"/>
        <v>46237</v>
      </c>
      <c r="AT2" s="48">
        <f t="shared" si="0"/>
        <v>46244</v>
      </c>
      <c r="AU2" s="48">
        <f t="shared" si="0"/>
        <v>46251</v>
      </c>
      <c r="AV2" s="48">
        <f t="shared" si="0"/>
        <v>46258</v>
      </c>
      <c r="AW2" s="48">
        <f t="shared" si="0"/>
        <v>46265</v>
      </c>
      <c r="AX2" s="48">
        <f t="shared" si="0"/>
        <v>46272</v>
      </c>
      <c r="AY2" s="48">
        <f t="shared" si="0"/>
        <v>0</v>
      </c>
      <c r="AZ2" s="14" t="s">
        <v>17</v>
      </c>
      <c r="BA2" s="13"/>
      <c r="BB2" s="13"/>
      <c r="BC2" s="13"/>
      <c r="BD2" s="13"/>
      <c r="BE2" s="13"/>
      <c r="BF2" s="2"/>
      <c r="BH2" s="12"/>
      <c r="BI2" s="13"/>
      <c r="BJ2" s="13"/>
      <c r="BK2" s="13"/>
      <c r="BL2" s="13"/>
      <c r="BM2" s="39"/>
      <c r="BN2" s="39"/>
      <c r="BO2" s="39"/>
      <c r="BP2" s="39"/>
      <c r="BQ2" s="39"/>
      <c r="BR2" s="39"/>
      <c r="BS2" s="39"/>
      <c r="BT2" s="13"/>
      <c r="BU2" s="13"/>
      <c r="BV2" s="13"/>
      <c r="BW2" s="13"/>
      <c r="BX2" s="13"/>
      <c r="BY2" s="13"/>
      <c r="BZ2" s="13"/>
      <c r="CA2" s="13"/>
    </row>
    <row r="3" spans="1:79" ht="78.75">
      <c r="A3" s="15" t="s">
        <v>36</v>
      </c>
      <c r="B3" s="45" t="s">
        <v>69</v>
      </c>
      <c r="C3" s="46" t="s">
        <v>38</v>
      </c>
      <c r="D3" s="46" t="s">
        <v>70</v>
      </c>
      <c r="E3" s="46" t="s">
        <v>71</v>
      </c>
      <c r="F3" s="46" t="s">
        <v>38</v>
      </c>
      <c r="G3" s="46" t="s">
        <v>41</v>
      </c>
      <c r="H3" s="46" t="s">
        <v>72</v>
      </c>
      <c r="I3" s="47" t="s">
        <v>41</v>
      </c>
      <c r="J3" s="46" t="s">
        <v>73</v>
      </c>
      <c r="K3" s="46" t="s">
        <v>41</v>
      </c>
      <c r="L3" s="46" t="s">
        <v>74</v>
      </c>
      <c r="M3" s="46" t="s">
        <v>75</v>
      </c>
      <c r="N3" s="46" t="s">
        <v>69</v>
      </c>
      <c r="O3" s="46" t="s">
        <v>76</v>
      </c>
      <c r="P3" s="46" t="s">
        <v>77</v>
      </c>
      <c r="Q3" s="46" t="s">
        <v>78</v>
      </c>
      <c r="R3" s="46" t="s">
        <v>79</v>
      </c>
      <c r="S3" s="46" t="s">
        <v>80</v>
      </c>
      <c r="T3" s="46" t="s">
        <v>38</v>
      </c>
      <c r="U3" s="46" t="s">
        <v>81</v>
      </c>
      <c r="V3" s="46"/>
      <c r="W3" s="14"/>
      <c r="X3" s="13"/>
      <c r="Y3" s="13"/>
      <c r="Z3" s="13"/>
      <c r="AA3" s="13"/>
      <c r="AB3" s="13"/>
      <c r="AC3" s="2"/>
      <c r="AD3" s="15" t="s">
        <v>36</v>
      </c>
      <c r="AE3" s="45" t="s">
        <v>44</v>
      </c>
      <c r="AF3" s="46" t="s">
        <v>38</v>
      </c>
      <c r="AG3" s="46" t="s">
        <v>37</v>
      </c>
      <c r="AH3" s="46" t="s">
        <v>82</v>
      </c>
      <c r="AI3" s="46" t="s">
        <v>38</v>
      </c>
      <c r="AJ3" s="46" t="s">
        <v>41</v>
      </c>
      <c r="AK3" s="46" t="s">
        <v>50</v>
      </c>
      <c r="AL3" s="47" t="s">
        <v>41</v>
      </c>
      <c r="AM3" s="46" t="s">
        <v>45</v>
      </c>
      <c r="AN3" s="46" t="s">
        <v>41</v>
      </c>
      <c r="AO3" s="46" t="s">
        <v>39</v>
      </c>
      <c r="AP3" s="46" t="s">
        <v>42</v>
      </c>
      <c r="AQ3" s="46" t="s">
        <v>51</v>
      </c>
      <c r="AR3" s="46" t="s">
        <v>46</v>
      </c>
      <c r="AS3" s="46" t="s">
        <v>83</v>
      </c>
      <c r="AT3" s="46" t="s">
        <v>84</v>
      </c>
      <c r="AU3" s="46" t="s">
        <v>52</v>
      </c>
      <c r="AV3" s="46" t="s">
        <v>47</v>
      </c>
      <c r="AW3" s="46" t="s">
        <v>38</v>
      </c>
      <c r="AX3" s="46" t="s">
        <v>85</v>
      </c>
      <c r="AY3" s="46"/>
      <c r="AZ3" s="14"/>
      <c r="BA3" s="13"/>
      <c r="BB3" s="13"/>
      <c r="BC3" s="13"/>
      <c r="BD3" s="13"/>
      <c r="BE3" s="13"/>
      <c r="BF3" s="2"/>
    </row>
    <row r="4" spans="1:79">
      <c r="A4" s="40" t="s">
        <v>86</v>
      </c>
      <c r="B4" s="53">
        <v>1</v>
      </c>
      <c r="C4" s="54"/>
      <c r="D4" s="53">
        <v>1</v>
      </c>
      <c r="E4" s="53">
        <v>1</v>
      </c>
      <c r="F4" s="54"/>
      <c r="G4" s="55"/>
      <c r="H4" s="53"/>
      <c r="I4" s="55"/>
      <c r="J4" s="53">
        <v>1</v>
      </c>
      <c r="K4" s="55"/>
      <c r="L4" s="53">
        <v>1</v>
      </c>
      <c r="M4" s="53">
        <v>1</v>
      </c>
      <c r="N4" s="53">
        <v>1</v>
      </c>
      <c r="O4" s="53"/>
      <c r="P4" s="53"/>
      <c r="Q4" s="53"/>
      <c r="R4" s="53"/>
      <c r="S4" s="53"/>
      <c r="T4" s="54"/>
      <c r="U4" s="53"/>
      <c r="V4" s="53"/>
      <c r="W4" s="21">
        <f t="shared" ref="W4:W31" si="1">SUM(B4:V4)</f>
        <v>7</v>
      </c>
      <c r="X4" s="31"/>
      <c r="Y4" s="21"/>
      <c r="Z4" s="21"/>
      <c r="AA4" s="21"/>
      <c r="AB4" s="32"/>
      <c r="AC4" s="4"/>
      <c r="AD4" s="29" t="s">
        <v>87</v>
      </c>
      <c r="AE4" s="53">
        <v>1</v>
      </c>
      <c r="AF4" s="54"/>
      <c r="AG4" s="53">
        <v>1</v>
      </c>
      <c r="AH4" s="53"/>
      <c r="AI4" s="54"/>
      <c r="AJ4" s="55"/>
      <c r="AK4" s="53">
        <v>1</v>
      </c>
      <c r="AL4" s="55"/>
      <c r="AM4" s="53">
        <v>1</v>
      </c>
      <c r="AN4" s="55"/>
      <c r="AO4" s="53">
        <v>1</v>
      </c>
      <c r="AP4" s="53"/>
      <c r="AQ4" s="53">
        <v>1</v>
      </c>
      <c r="AR4" s="53"/>
      <c r="AS4" s="53"/>
      <c r="AT4" s="53"/>
      <c r="AU4" s="53"/>
      <c r="AV4" s="53"/>
      <c r="AW4" s="54"/>
      <c r="AX4" s="53"/>
      <c r="AY4" s="53"/>
      <c r="AZ4" s="21">
        <f t="shared" ref="AZ4:AZ31" si="2">SUM(AE4:AY4)</f>
        <v>6</v>
      </c>
      <c r="BA4" s="29"/>
      <c r="BB4" s="21"/>
      <c r="BC4" s="21"/>
      <c r="BD4" s="21"/>
      <c r="BE4" s="32"/>
      <c r="BF4" s="4"/>
    </row>
    <row r="5" spans="1:79">
      <c r="A5" s="29" t="s">
        <v>88</v>
      </c>
      <c r="B5" s="53">
        <v>1</v>
      </c>
      <c r="C5" s="54"/>
      <c r="D5" s="53"/>
      <c r="E5" s="53">
        <v>1</v>
      </c>
      <c r="F5" s="54"/>
      <c r="G5" s="55"/>
      <c r="H5" s="53">
        <v>1</v>
      </c>
      <c r="I5" s="55"/>
      <c r="J5" s="53">
        <v>1</v>
      </c>
      <c r="K5" s="55"/>
      <c r="L5" s="53">
        <v>1</v>
      </c>
      <c r="M5" s="53">
        <v>1</v>
      </c>
      <c r="N5" s="53">
        <v>1</v>
      </c>
      <c r="O5" s="53"/>
      <c r="P5" s="53"/>
      <c r="Q5" s="53"/>
      <c r="R5" s="53"/>
      <c r="S5" s="53"/>
      <c r="T5" s="54"/>
      <c r="U5" s="53"/>
      <c r="V5" s="53"/>
      <c r="W5" s="21">
        <f t="shared" si="1"/>
        <v>7</v>
      </c>
      <c r="X5" s="31"/>
      <c r="Y5" s="37"/>
      <c r="Z5" s="21"/>
      <c r="AA5" s="21"/>
      <c r="AB5" s="32"/>
      <c r="AC5" s="4"/>
      <c r="AD5" s="29" t="s">
        <v>89</v>
      </c>
      <c r="AE5" s="53">
        <v>1</v>
      </c>
      <c r="AF5" s="54"/>
      <c r="AG5" s="53">
        <v>1</v>
      </c>
      <c r="AH5" s="53"/>
      <c r="AI5" s="54"/>
      <c r="AJ5" s="55"/>
      <c r="AK5" s="53"/>
      <c r="AL5" s="55"/>
      <c r="AM5" s="53"/>
      <c r="AN5" s="55"/>
      <c r="AO5" s="53"/>
      <c r="AP5" s="53"/>
      <c r="AQ5" s="53">
        <v>1</v>
      </c>
      <c r="AR5" s="53"/>
      <c r="AS5" s="53"/>
      <c r="AT5" s="53"/>
      <c r="AU5" s="53"/>
      <c r="AV5" s="53"/>
      <c r="AW5" s="54"/>
      <c r="AX5" s="53"/>
      <c r="AY5" s="53"/>
      <c r="AZ5" s="21">
        <f t="shared" si="2"/>
        <v>3</v>
      </c>
      <c r="BA5" s="31"/>
      <c r="BB5" s="21"/>
      <c r="BC5" s="21"/>
      <c r="BD5" s="21"/>
      <c r="BE5" s="32"/>
      <c r="BF5" s="4"/>
    </row>
    <row r="6" spans="1:79">
      <c r="A6" s="40" t="s">
        <v>90</v>
      </c>
      <c r="B6" s="53"/>
      <c r="C6" s="54"/>
      <c r="D6" s="53">
        <v>1</v>
      </c>
      <c r="E6" s="53"/>
      <c r="F6" s="54"/>
      <c r="G6" s="55"/>
      <c r="H6" s="53">
        <v>1</v>
      </c>
      <c r="I6" s="55"/>
      <c r="J6" s="53"/>
      <c r="K6" s="55"/>
      <c r="L6" s="53">
        <v>1</v>
      </c>
      <c r="M6" s="53"/>
      <c r="N6" s="53"/>
      <c r="O6" s="53"/>
      <c r="P6" s="53"/>
      <c r="Q6" s="53"/>
      <c r="R6" s="53"/>
      <c r="S6" s="53"/>
      <c r="T6" s="54"/>
      <c r="U6" s="53"/>
      <c r="V6" s="53"/>
      <c r="W6" s="21">
        <f t="shared" si="1"/>
        <v>3</v>
      </c>
      <c r="X6" s="21"/>
      <c r="Y6" s="21"/>
      <c r="Z6" s="21"/>
      <c r="AA6" s="21"/>
      <c r="AB6" s="32"/>
      <c r="AC6" s="4"/>
      <c r="AD6" s="29" t="s">
        <v>91</v>
      </c>
      <c r="AE6" s="53"/>
      <c r="AF6" s="54"/>
      <c r="AG6" s="53">
        <v>1</v>
      </c>
      <c r="AH6" s="53">
        <v>1</v>
      </c>
      <c r="AI6" s="54"/>
      <c r="AJ6" s="55"/>
      <c r="AK6" s="53"/>
      <c r="AL6" s="55"/>
      <c r="AM6" s="53"/>
      <c r="AN6" s="55"/>
      <c r="AO6" s="53">
        <v>1</v>
      </c>
      <c r="AP6" s="53">
        <v>1</v>
      </c>
      <c r="AQ6" s="53">
        <v>1</v>
      </c>
      <c r="AR6" s="53"/>
      <c r="AS6" s="53"/>
      <c r="AT6" s="53"/>
      <c r="AU6" s="53"/>
      <c r="AV6" s="53"/>
      <c r="AW6" s="54"/>
      <c r="AX6" s="53"/>
      <c r="AY6" s="53"/>
      <c r="AZ6" s="21">
        <f t="shared" si="2"/>
        <v>5</v>
      </c>
      <c r="BA6" s="31"/>
      <c r="BB6" s="21"/>
      <c r="BC6" s="21"/>
      <c r="BD6" s="21"/>
      <c r="BE6" s="32"/>
      <c r="BF6" s="4"/>
    </row>
    <row r="7" spans="1:79">
      <c r="A7" s="40" t="s">
        <v>92</v>
      </c>
      <c r="B7" s="53">
        <v>1</v>
      </c>
      <c r="C7" s="54"/>
      <c r="D7" s="53"/>
      <c r="E7" s="53">
        <v>1</v>
      </c>
      <c r="F7" s="54"/>
      <c r="G7" s="55"/>
      <c r="H7" s="53">
        <v>1</v>
      </c>
      <c r="I7" s="55"/>
      <c r="J7" s="53">
        <v>1</v>
      </c>
      <c r="K7" s="55"/>
      <c r="L7" s="53">
        <v>1</v>
      </c>
      <c r="M7" s="53">
        <v>1</v>
      </c>
      <c r="N7" s="53">
        <v>1</v>
      </c>
      <c r="O7" s="53"/>
      <c r="P7" s="53"/>
      <c r="Q7" s="53"/>
      <c r="R7" s="53"/>
      <c r="S7" s="53"/>
      <c r="T7" s="54"/>
      <c r="U7" s="53"/>
      <c r="V7" s="53"/>
      <c r="W7" s="21">
        <f t="shared" si="1"/>
        <v>7</v>
      </c>
      <c r="X7" s="31"/>
      <c r="Y7" s="38"/>
      <c r="Z7" s="21"/>
      <c r="AA7" s="21"/>
      <c r="AB7" s="32"/>
      <c r="AC7" s="4"/>
      <c r="AD7" s="29" t="s">
        <v>93</v>
      </c>
      <c r="AE7" s="53">
        <v>1</v>
      </c>
      <c r="AF7" s="54"/>
      <c r="AG7" s="53">
        <v>1</v>
      </c>
      <c r="AH7" s="53">
        <v>1</v>
      </c>
      <c r="AI7" s="54"/>
      <c r="AJ7" s="55"/>
      <c r="AK7" s="53">
        <v>1</v>
      </c>
      <c r="AL7" s="55"/>
      <c r="AM7" s="53">
        <v>1</v>
      </c>
      <c r="AN7" s="55"/>
      <c r="AO7" s="53">
        <v>1</v>
      </c>
      <c r="AP7" s="53">
        <v>1</v>
      </c>
      <c r="AQ7" s="53">
        <v>1</v>
      </c>
      <c r="AR7" s="53"/>
      <c r="AS7" s="53"/>
      <c r="AT7" s="53"/>
      <c r="AU7" s="53"/>
      <c r="AV7" s="53"/>
      <c r="AW7" s="54"/>
      <c r="AX7" s="53"/>
      <c r="AY7" s="53"/>
      <c r="AZ7" s="21">
        <f t="shared" si="2"/>
        <v>8</v>
      </c>
      <c r="BA7" s="31"/>
      <c r="BB7" s="21"/>
      <c r="BC7" s="21"/>
      <c r="BD7" s="21"/>
      <c r="BE7" s="32"/>
      <c r="BF7" s="4"/>
    </row>
    <row r="8" spans="1:79">
      <c r="A8" s="40" t="s">
        <v>94</v>
      </c>
      <c r="B8" s="53">
        <v>1</v>
      </c>
      <c r="C8" s="54"/>
      <c r="D8" s="53">
        <v>1</v>
      </c>
      <c r="E8" s="53"/>
      <c r="F8" s="54"/>
      <c r="G8" s="55"/>
      <c r="H8" s="53"/>
      <c r="I8" s="55"/>
      <c r="J8" s="53"/>
      <c r="K8" s="55"/>
      <c r="L8" s="53">
        <v>1</v>
      </c>
      <c r="M8" s="53">
        <v>1</v>
      </c>
      <c r="N8" s="53">
        <v>1</v>
      </c>
      <c r="O8" s="53"/>
      <c r="P8" s="53"/>
      <c r="Q8" s="53"/>
      <c r="R8" s="53"/>
      <c r="S8" s="53"/>
      <c r="T8" s="54"/>
      <c r="U8" s="53"/>
      <c r="V8" s="53"/>
      <c r="W8" s="21">
        <f t="shared" si="1"/>
        <v>5</v>
      </c>
      <c r="X8" s="31"/>
      <c r="Y8" s="38"/>
      <c r="Z8" s="21"/>
      <c r="AA8" s="21"/>
      <c r="AB8" s="32"/>
      <c r="AC8" s="4"/>
      <c r="AD8" s="29" t="s">
        <v>95</v>
      </c>
      <c r="AE8" s="53">
        <v>1</v>
      </c>
      <c r="AF8" s="54"/>
      <c r="AG8" s="53">
        <v>1</v>
      </c>
      <c r="AH8" s="53">
        <v>1</v>
      </c>
      <c r="AI8" s="54"/>
      <c r="AJ8" s="55"/>
      <c r="AK8" s="53">
        <v>1</v>
      </c>
      <c r="AL8" s="55"/>
      <c r="AM8" s="53">
        <v>1</v>
      </c>
      <c r="AN8" s="55"/>
      <c r="AO8" s="53">
        <v>1</v>
      </c>
      <c r="AP8" s="53">
        <v>1</v>
      </c>
      <c r="AQ8" s="53">
        <v>1</v>
      </c>
      <c r="AR8" s="53"/>
      <c r="AS8" s="53"/>
      <c r="AT8" s="53"/>
      <c r="AU8" s="53"/>
      <c r="AV8" s="53"/>
      <c r="AW8" s="54"/>
      <c r="AX8" s="53"/>
      <c r="AY8" s="53"/>
      <c r="AZ8" s="21">
        <f t="shared" si="2"/>
        <v>8</v>
      </c>
      <c r="BA8" s="31"/>
      <c r="BB8" s="21"/>
      <c r="BC8" s="21"/>
      <c r="BD8" s="21"/>
      <c r="BE8" s="32"/>
      <c r="BF8" s="4"/>
    </row>
    <row r="9" spans="1:79">
      <c r="A9" s="40" t="s">
        <v>96</v>
      </c>
      <c r="B9" s="53">
        <v>1</v>
      </c>
      <c r="C9" s="54"/>
      <c r="D9" s="53">
        <v>1</v>
      </c>
      <c r="E9" s="53"/>
      <c r="F9" s="54"/>
      <c r="G9" s="55"/>
      <c r="H9" s="53">
        <v>1</v>
      </c>
      <c r="I9" s="55"/>
      <c r="J9" s="53"/>
      <c r="K9" s="55"/>
      <c r="L9" s="53"/>
      <c r="M9" s="53"/>
      <c r="N9" s="53"/>
      <c r="O9" s="53"/>
      <c r="P9" s="53"/>
      <c r="Q9" s="53"/>
      <c r="R9" s="53"/>
      <c r="S9" s="53"/>
      <c r="T9" s="54"/>
      <c r="U9" s="53"/>
      <c r="V9" s="53"/>
      <c r="W9" s="21">
        <f t="shared" si="1"/>
        <v>3</v>
      </c>
      <c r="X9" s="31"/>
      <c r="Y9" s="21"/>
      <c r="Z9" s="21"/>
      <c r="AA9" s="21"/>
      <c r="AB9" s="32"/>
      <c r="AC9" s="4"/>
      <c r="AD9" s="29" t="s">
        <v>97</v>
      </c>
      <c r="AE9" s="53">
        <v>1</v>
      </c>
      <c r="AF9" s="54"/>
      <c r="AG9" s="53">
        <v>1</v>
      </c>
      <c r="AH9" s="53">
        <v>1</v>
      </c>
      <c r="AI9" s="54"/>
      <c r="AJ9" s="55"/>
      <c r="AK9" s="53">
        <v>1</v>
      </c>
      <c r="AL9" s="55"/>
      <c r="AM9" s="53">
        <v>1</v>
      </c>
      <c r="AN9" s="55"/>
      <c r="AO9" s="53">
        <v>1</v>
      </c>
      <c r="AP9" s="53">
        <v>1</v>
      </c>
      <c r="AQ9" s="53"/>
      <c r="AR9" s="53"/>
      <c r="AS9" s="53"/>
      <c r="AT9" s="53"/>
      <c r="AU9" s="53"/>
      <c r="AV9" s="53"/>
      <c r="AW9" s="54"/>
      <c r="AX9" s="53"/>
      <c r="AY9" s="53"/>
      <c r="AZ9" s="21">
        <f t="shared" si="2"/>
        <v>7</v>
      </c>
      <c r="BA9" s="31"/>
      <c r="BB9" s="21"/>
      <c r="BC9" s="21"/>
      <c r="BD9" s="21"/>
      <c r="BE9" s="32"/>
      <c r="BF9" s="4"/>
    </row>
    <row r="10" spans="1:79">
      <c r="A10" s="40" t="s">
        <v>98</v>
      </c>
      <c r="B10" s="53">
        <v>1</v>
      </c>
      <c r="C10" s="54"/>
      <c r="D10" s="53">
        <v>1</v>
      </c>
      <c r="E10" s="53">
        <v>1</v>
      </c>
      <c r="F10" s="54"/>
      <c r="G10" s="55"/>
      <c r="H10" s="53"/>
      <c r="I10" s="55"/>
      <c r="J10" s="53">
        <v>1</v>
      </c>
      <c r="K10" s="55"/>
      <c r="L10" s="53">
        <v>1</v>
      </c>
      <c r="M10" s="53">
        <v>1</v>
      </c>
      <c r="N10" s="53">
        <v>1</v>
      </c>
      <c r="O10" s="53"/>
      <c r="P10" s="53"/>
      <c r="Q10" s="53"/>
      <c r="R10" s="53"/>
      <c r="S10" s="53"/>
      <c r="T10" s="54"/>
      <c r="U10" s="53"/>
      <c r="V10" s="53"/>
      <c r="W10" s="21">
        <f t="shared" si="1"/>
        <v>7</v>
      </c>
      <c r="X10" s="29"/>
      <c r="Y10" s="21"/>
      <c r="Z10" s="21"/>
      <c r="AA10" s="21"/>
      <c r="AB10" s="32"/>
      <c r="AC10" s="4"/>
      <c r="AD10" s="29" t="s">
        <v>99</v>
      </c>
      <c r="AE10" s="53"/>
      <c r="AF10" s="54"/>
      <c r="AG10" s="53">
        <v>1</v>
      </c>
      <c r="AH10" s="53">
        <v>1</v>
      </c>
      <c r="AI10" s="54"/>
      <c r="AJ10" s="55"/>
      <c r="AK10" s="53">
        <v>1</v>
      </c>
      <c r="AL10" s="55"/>
      <c r="AM10" s="53">
        <v>1</v>
      </c>
      <c r="AN10" s="55"/>
      <c r="AO10" s="53">
        <v>1</v>
      </c>
      <c r="AP10" s="53">
        <v>1</v>
      </c>
      <c r="AQ10" s="53">
        <v>1</v>
      </c>
      <c r="AR10" s="53"/>
      <c r="AS10" s="53"/>
      <c r="AT10" s="53"/>
      <c r="AU10" s="53"/>
      <c r="AV10" s="53"/>
      <c r="AW10" s="54"/>
      <c r="AX10" s="53"/>
      <c r="AY10" s="53"/>
      <c r="AZ10" s="21">
        <f t="shared" si="2"/>
        <v>7</v>
      </c>
      <c r="BA10" s="31"/>
      <c r="BB10" s="21"/>
      <c r="BC10" s="21"/>
      <c r="BD10" s="21"/>
      <c r="BE10" s="32"/>
      <c r="BF10" s="4"/>
    </row>
    <row r="11" spans="1:79">
      <c r="A11" s="40" t="s">
        <v>100</v>
      </c>
      <c r="B11" s="53"/>
      <c r="C11" s="54"/>
      <c r="D11" s="53"/>
      <c r="E11" s="53">
        <v>1</v>
      </c>
      <c r="F11" s="54"/>
      <c r="G11" s="55"/>
      <c r="H11" s="53"/>
      <c r="I11" s="55"/>
      <c r="J11" s="53">
        <v>1</v>
      </c>
      <c r="K11" s="55"/>
      <c r="L11" s="53"/>
      <c r="M11" s="53"/>
      <c r="N11" s="53">
        <v>1</v>
      </c>
      <c r="O11" s="53"/>
      <c r="P11" s="53"/>
      <c r="Q11" s="53"/>
      <c r="R11" s="53"/>
      <c r="S11" s="53"/>
      <c r="T11" s="54"/>
      <c r="U11" s="53"/>
      <c r="V11" s="53"/>
      <c r="W11" s="21">
        <f t="shared" si="1"/>
        <v>3</v>
      </c>
      <c r="X11" s="31"/>
      <c r="Y11" s="21"/>
      <c r="Z11" s="21"/>
      <c r="AA11" s="21"/>
      <c r="AB11" s="32"/>
      <c r="AC11" s="4"/>
      <c r="AD11" s="29" t="s">
        <v>101</v>
      </c>
      <c r="AE11" s="53">
        <v>1</v>
      </c>
      <c r="AF11" s="54"/>
      <c r="AG11" s="53"/>
      <c r="AH11" s="53">
        <v>1</v>
      </c>
      <c r="AI11" s="54"/>
      <c r="AJ11" s="55"/>
      <c r="AK11" s="53">
        <v>1</v>
      </c>
      <c r="AL11" s="55"/>
      <c r="AM11" s="53">
        <v>1</v>
      </c>
      <c r="AN11" s="55"/>
      <c r="AO11" s="53">
        <v>1</v>
      </c>
      <c r="AP11" s="53">
        <v>1</v>
      </c>
      <c r="AQ11" s="53">
        <v>1</v>
      </c>
      <c r="AR11" s="53"/>
      <c r="AS11" s="53"/>
      <c r="AT11" s="53"/>
      <c r="AU11" s="53"/>
      <c r="AV11" s="53"/>
      <c r="AW11" s="54"/>
      <c r="AX11" s="53"/>
      <c r="AY11" s="53"/>
      <c r="AZ11" s="21">
        <f t="shared" si="2"/>
        <v>7</v>
      </c>
      <c r="BA11" s="31"/>
      <c r="BB11" s="21"/>
      <c r="BC11" s="29"/>
      <c r="BD11" s="29"/>
      <c r="BE11" s="32"/>
      <c r="BF11" s="4"/>
    </row>
    <row r="12" spans="1:79">
      <c r="A12" s="40" t="s">
        <v>102</v>
      </c>
      <c r="B12" s="53"/>
      <c r="C12" s="54"/>
      <c r="D12" s="53"/>
      <c r="E12" s="53">
        <v>1</v>
      </c>
      <c r="F12" s="54"/>
      <c r="G12" s="55"/>
      <c r="H12" s="53">
        <v>1</v>
      </c>
      <c r="I12" s="55"/>
      <c r="J12" s="53">
        <v>1</v>
      </c>
      <c r="K12" s="55"/>
      <c r="L12" s="53"/>
      <c r="M12" s="53"/>
      <c r="N12" s="53">
        <v>1</v>
      </c>
      <c r="O12" s="53"/>
      <c r="P12" s="53"/>
      <c r="Q12" s="53"/>
      <c r="R12" s="53"/>
      <c r="S12" s="53"/>
      <c r="T12" s="54"/>
      <c r="U12" s="53"/>
      <c r="V12" s="53"/>
      <c r="W12" s="21">
        <f t="shared" si="1"/>
        <v>4</v>
      </c>
      <c r="X12" s="31"/>
      <c r="Y12" s="21"/>
      <c r="Z12" s="21"/>
      <c r="AA12" s="21"/>
      <c r="AB12" s="32"/>
      <c r="AC12" s="4"/>
      <c r="AD12" s="29" t="s">
        <v>103</v>
      </c>
      <c r="AE12" s="53">
        <v>1</v>
      </c>
      <c r="AF12" s="54"/>
      <c r="AG12" s="53"/>
      <c r="AH12" s="53">
        <v>1</v>
      </c>
      <c r="AI12" s="54"/>
      <c r="AJ12" s="55"/>
      <c r="AK12" s="53">
        <v>1</v>
      </c>
      <c r="AL12" s="55"/>
      <c r="AM12" s="53">
        <v>1</v>
      </c>
      <c r="AN12" s="55"/>
      <c r="AO12" s="53"/>
      <c r="AP12" s="53">
        <v>1</v>
      </c>
      <c r="AQ12" s="53"/>
      <c r="AR12" s="53"/>
      <c r="AS12" s="53"/>
      <c r="AT12" s="53"/>
      <c r="AU12" s="53"/>
      <c r="AV12" s="53"/>
      <c r="AW12" s="54"/>
      <c r="AX12" s="53"/>
      <c r="AY12" s="53"/>
      <c r="AZ12" s="21">
        <f t="shared" si="2"/>
        <v>5</v>
      </c>
      <c r="BA12" s="31"/>
      <c r="BB12" s="21"/>
      <c r="BC12" s="21"/>
      <c r="BD12" s="21"/>
      <c r="BE12" s="32"/>
      <c r="BF12" s="4"/>
    </row>
    <row r="13" spans="1:79">
      <c r="A13" s="40" t="s">
        <v>104</v>
      </c>
      <c r="B13" s="53"/>
      <c r="C13" s="54"/>
      <c r="D13" s="53">
        <v>1</v>
      </c>
      <c r="E13" s="53">
        <v>1</v>
      </c>
      <c r="F13" s="54"/>
      <c r="G13" s="55"/>
      <c r="H13" s="53">
        <v>1</v>
      </c>
      <c r="I13" s="55"/>
      <c r="J13" s="53"/>
      <c r="K13" s="55"/>
      <c r="L13" s="53"/>
      <c r="M13" s="53">
        <v>1</v>
      </c>
      <c r="N13" s="53"/>
      <c r="O13" s="53"/>
      <c r="P13" s="53"/>
      <c r="Q13" s="53"/>
      <c r="R13" s="53"/>
      <c r="S13" s="53"/>
      <c r="T13" s="54"/>
      <c r="U13" s="53"/>
      <c r="V13" s="53"/>
      <c r="W13" s="21">
        <f t="shared" si="1"/>
        <v>4</v>
      </c>
      <c r="X13" s="31"/>
      <c r="Y13" s="21"/>
      <c r="Z13" s="21"/>
      <c r="AA13" s="21"/>
      <c r="AB13" s="32"/>
      <c r="AC13" s="4"/>
      <c r="AD13" s="29" t="s">
        <v>105</v>
      </c>
      <c r="AE13" s="53"/>
      <c r="AF13" s="54"/>
      <c r="AG13" s="53"/>
      <c r="AH13" s="53"/>
      <c r="AI13" s="54"/>
      <c r="AJ13" s="55"/>
      <c r="AK13" s="53"/>
      <c r="AL13" s="55"/>
      <c r="AM13" s="53"/>
      <c r="AN13" s="55"/>
      <c r="AO13" s="53">
        <v>1</v>
      </c>
      <c r="AP13" s="53"/>
      <c r="AQ13" s="53"/>
      <c r="AR13" s="53"/>
      <c r="AS13" s="53"/>
      <c r="AT13" s="53"/>
      <c r="AU13" s="53"/>
      <c r="AV13" s="53"/>
      <c r="AW13" s="54"/>
      <c r="AX13" s="53"/>
      <c r="AY13" s="53"/>
      <c r="AZ13" s="21">
        <f t="shared" si="2"/>
        <v>1</v>
      </c>
      <c r="BA13" s="31"/>
      <c r="BB13" s="21"/>
      <c r="BC13" s="21"/>
      <c r="BD13" s="21"/>
      <c r="BE13" s="32"/>
      <c r="BF13" s="4"/>
    </row>
    <row r="14" spans="1:79">
      <c r="A14" s="29" t="s">
        <v>106</v>
      </c>
      <c r="B14" s="53"/>
      <c r="C14" s="54"/>
      <c r="D14" s="53">
        <v>1</v>
      </c>
      <c r="E14" s="53"/>
      <c r="F14" s="54"/>
      <c r="G14" s="55"/>
      <c r="H14" s="53"/>
      <c r="I14" s="55"/>
      <c r="J14" s="53">
        <v>1</v>
      </c>
      <c r="K14" s="55"/>
      <c r="L14" s="53">
        <v>1</v>
      </c>
      <c r="M14" s="53">
        <v>1</v>
      </c>
      <c r="N14" s="53">
        <v>1</v>
      </c>
      <c r="O14" s="53"/>
      <c r="P14" s="53"/>
      <c r="Q14" s="53"/>
      <c r="R14" s="53"/>
      <c r="S14" s="53"/>
      <c r="T14" s="54"/>
      <c r="U14" s="53"/>
      <c r="V14" s="53"/>
      <c r="W14" s="21">
        <f t="shared" si="1"/>
        <v>5</v>
      </c>
      <c r="X14" s="31"/>
      <c r="Y14" s="37"/>
      <c r="Z14" s="21"/>
      <c r="AA14" s="21"/>
      <c r="AB14" s="32"/>
      <c r="AC14" s="4"/>
      <c r="AD14" s="29" t="s">
        <v>107</v>
      </c>
      <c r="AE14" s="53">
        <v>1</v>
      </c>
      <c r="AF14" s="54"/>
      <c r="AG14" s="53">
        <v>1</v>
      </c>
      <c r="AH14" s="53">
        <v>1</v>
      </c>
      <c r="AI14" s="54"/>
      <c r="AJ14" s="55"/>
      <c r="AK14" s="53">
        <v>1</v>
      </c>
      <c r="AL14" s="55"/>
      <c r="AM14" s="53">
        <v>1</v>
      </c>
      <c r="AN14" s="55"/>
      <c r="AO14" s="53">
        <v>1</v>
      </c>
      <c r="AP14" s="53">
        <v>1</v>
      </c>
      <c r="AQ14" s="53">
        <v>1</v>
      </c>
      <c r="AR14" s="53"/>
      <c r="AS14" s="53"/>
      <c r="AT14" s="53"/>
      <c r="AU14" s="53"/>
      <c r="AV14" s="53"/>
      <c r="AW14" s="54"/>
      <c r="AX14" s="53"/>
      <c r="AY14" s="53"/>
      <c r="AZ14" s="21">
        <f t="shared" si="2"/>
        <v>8</v>
      </c>
      <c r="BA14" s="31"/>
      <c r="BB14" s="21"/>
      <c r="BC14" s="21"/>
      <c r="BD14" s="21"/>
      <c r="BE14" s="32"/>
      <c r="BF14" s="4"/>
    </row>
    <row r="15" spans="1:79">
      <c r="A15" s="40" t="s">
        <v>108</v>
      </c>
      <c r="B15" s="53"/>
      <c r="C15" s="54"/>
      <c r="D15" s="53">
        <v>1</v>
      </c>
      <c r="E15" s="53"/>
      <c r="F15" s="54"/>
      <c r="G15" s="55"/>
      <c r="H15" s="53">
        <v>1</v>
      </c>
      <c r="I15" s="55"/>
      <c r="J15" s="53"/>
      <c r="K15" s="55"/>
      <c r="L15" s="53">
        <v>1</v>
      </c>
      <c r="M15" s="53"/>
      <c r="N15" s="53"/>
      <c r="O15" s="53"/>
      <c r="P15" s="53"/>
      <c r="Q15" s="53"/>
      <c r="R15" s="53"/>
      <c r="S15" s="53"/>
      <c r="T15" s="54"/>
      <c r="U15" s="53"/>
      <c r="V15" s="53"/>
      <c r="W15" s="21">
        <f t="shared" si="1"/>
        <v>3</v>
      </c>
      <c r="X15" s="31"/>
      <c r="Y15" s="29"/>
      <c r="Z15" s="21"/>
      <c r="AA15" s="21"/>
      <c r="AB15" s="32"/>
      <c r="AC15" s="4"/>
      <c r="AD15" s="29" t="s">
        <v>109</v>
      </c>
      <c r="AE15" s="53">
        <v>1</v>
      </c>
      <c r="AF15" s="54"/>
      <c r="AG15" s="53">
        <v>1</v>
      </c>
      <c r="AH15" s="53">
        <v>1</v>
      </c>
      <c r="AI15" s="54"/>
      <c r="AJ15" s="55"/>
      <c r="AK15" s="53">
        <v>1</v>
      </c>
      <c r="AL15" s="55"/>
      <c r="AM15" s="53">
        <v>1</v>
      </c>
      <c r="AN15" s="55"/>
      <c r="AO15" s="53"/>
      <c r="AP15" s="53">
        <v>1</v>
      </c>
      <c r="AQ15" s="53">
        <v>1</v>
      </c>
      <c r="AR15" s="53"/>
      <c r="AS15" s="53"/>
      <c r="AT15" s="53"/>
      <c r="AU15" s="53"/>
      <c r="AV15" s="53"/>
      <c r="AW15" s="54"/>
      <c r="AX15" s="53"/>
      <c r="AY15" s="53"/>
      <c r="AZ15" s="21">
        <f t="shared" si="2"/>
        <v>7</v>
      </c>
      <c r="BA15" s="31"/>
      <c r="BB15" s="21"/>
      <c r="BC15" s="21"/>
      <c r="BD15" s="21"/>
      <c r="BE15" s="32"/>
      <c r="BF15" s="4"/>
    </row>
    <row r="16" spans="1:79">
      <c r="A16" s="40" t="s">
        <v>110</v>
      </c>
      <c r="B16" s="53">
        <v>1</v>
      </c>
      <c r="C16" s="54"/>
      <c r="D16" s="53"/>
      <c r="E16" s="53">
        <v>1</v>
      </c>
      <c r="F16" s="54"/>
      <c r="G16" s="55"/>
      <c r="H16" s="53">
        <v>1</v>
      </c>
      <c r="I16" s="55"/>
      <c r="J16" s="53">
        <v>1</v>
      </c>
      <c r="K16" s="55"/>
      <c r="L16" s="53">
        <v>1</v>
      </c>
      <c r="M16" s="53">
        <v>1</v>
      </c>
      <c r="N16" s="53"/>
      <c r="O16" s="53"/>
      <c r="P16" s="53"/>
      <c r="Q16" s="53"/>
      <c r="R16" s="53"/>
      <c r="S16" s="53"/>
      <c r="T16" s="54"/>
      <c r="U16" s="53"/>
      <c r="V16" s="53"/>
      <c r="W16" s="21">
        <f t="shared" si="1"/>
        <v>6</v>
      </c>
      <c r="X16" s="21"/>
      <c r="Y16" s="21"/>
      <c r="Z16" s="21"/>
      <c r="AA16" s="21"/>
      <c r="AB16" s="32"/>
      <c r="AC16" s="4"/>
      <c r="AD16" s="29"/>
      <c r="AE16" s="53"/>
      <c r="AF16" s="54"/>
      <c r="AG16" s="53"/>
      <c r="AH16" s="53"/>
      <c r="AI16" s="54"/>
      <c r="AJ16" s="55"/>
      <c r="AK16" s="53"/>
      <c r="AL16" s="55"/>
      <c r="AM16" s="53"/>
      <c r="AN16" s="55"/>
      <c r="AO16" s="53"/>
      <c r="AP16" s="53"/>
      <c r="AQ16" s="53"/>
      <c r="AR16" s="53"/>
      <c r="AS16" s="53"/>
      <c r="AT16" s="53"/>
      <c r="AU16" s="53"/>
      <c r="AV16" s="53"/>
      <c r="AW16" s="54"/>
      <c r="AX16" s="53"/>
      <c r="AY16" s="53"/>
      <c r="AZ16" s="21">
        <f t="shared" si="2"/>
        <v>0</v>
      </c>
      <c r="BA16" s="31"/>
      <c r="BB16" s="29"/>
      <c r="BC16" s="21"/>
      <c r="BD16" s="21"/>
      <c r="BE16" s="32"/>
      <c r="BF16" s="4"/>
    </row>
    <row r="17" spans="1:58">
      <c r="A17" s="40" t="s">
        <v>111</v>
      </c>
      <c r="B17" s="53">
        <v>1</v>
      </c>
      <c r="C17" s="54"/>
      <c r="D17" s="53"/>
      <c r="E17" s="53"/>
      <c r="F17" s="54"/>
      <c r="G17" s="55"/>
      <c r="H17" s="53"/>
      <c r="I17" s="55"/>
      <c r="J17" s="53"/>
      <c r="K17" s="55"/>
      <c r="L17" s="53"/>
      <c r="M17" s="53"/>
      <c r="N17" s="53"/>
      <c r="O17" s="53"/>
      <c r="P17" s="53"/>
      <c r="Q17" s="53"/>
      <c r="R17" s="53"/>
      <c r="S17" s="53"/>
      <c r="T17" s="54"/>
      <c r="U17" s="53"/>
      <c r="V17" s="53"/>
      <c r="W17" s="21">
        <f t="shared" si="1"/>
        <v>1</v>
      </c>
      <c r="X17" s="31"/>
      <c r="Y17" s="21"/>
      <c r="Z17" s="29"/>
      <c r="AA17" s="29"/>
      <c r="AB17" s="30"/>
      <c r="AC17" s="4"/>
      <c r="AD17" s="29"/>
      <c r="AE17" s="53"/>
      <c r="AF17" s="54"/>
      <c r="AG17" s="53"/>
      <c r="AH17" s="53"/>
      <c r="AI17" s="54"/>
      <c r="AJ17" s="55"/>
      <c r="AK17" s="53"/>
      <c r="AL17" s="55"/>
      <c r="AM17" s="53"/>
      <c r="AN17" s="55"/>
      <c r="AO17" s="53"/>
      <c r="AP17" s="53"/>
      <c r="AQ17" s="53"/>
      <c r="AR17" s="53"/>
      <c r="AS17" s="53"/>
      <c r="AT17" s="53"/>
      <c r="AU17" s="53"/>
      <c r="AV17" s="53"/>
      <c r="AW17" s="54"/>
      <c r="AX17" s="53"/>
      <c r="AY17" s="53"/>
      <c r="AZ17" s="21">
        <f t="shared" si="2"/>
        <v>0</v>
      </c>
      <c r="BA17" s="31"/>
      <c r="BB17" s="21"/>
      <c r="BC17" s="21"/>
      <c r="BD17" s="21"/>
      <c r="BE17" s="30"/>
      <c r="BF17" s="4"/>
    </row>
    <row r="18" spans="1:58">
      <c r="A18" s="40" t="s">
        <v>112</v>
      </c>
      <c r="B18" s="53">
        <v>1</v>
      </c>
      <c r="C18" s="54"/>
      <c r="D18" s="53">
        <v>1</v>
      </c>
      <c r="E18" s="53">
        <v>1</v>
      </c>
      <c r="F18" s="54"/>
      <c r="G18" s="55"/>
      <c r="H18" s="53">
        <v>1</v>
      </c>
      <c r="I18" s="55"/>
      <c r="J18" s="53">
        <v>1</v>
      </c>
      <c r="K18" s="55"/>
      <c r="L18" s="53"/>
      <c r="M18" s="53">
        <v>1</v>
      </c>
      <c r="N18" s="53">
        <v>1</v>
      </c>
      <c r="O18" s="53"/>
      <c r="P18" s="53"/>
      <c r="Q18" s="53"/>
      <c r="R18" s="53"/>
      <c r="S18" s="53"/>
      <c r="T18" s="54"/>
      <c r="U18" s="53"/>
      <c r="V18" s="53"/>
      <c r="W18" s="21">
        <f t="shared" si="1"/>
        <v>7</v>
      </c>
      <c r="X18" s="31"/>
      <c r="Y18" s="21"/>
      <c r="Z18" s="21"/>
      <c r="AA18" s="21"/>
      <c r="AB18" s="32"/>
      <c r="AC18" s="4"/>
      <c r="AD18" s="29"/>
      <c r="AE18" s="53"/>
      <c r="AF18" s="54"/>
      <c r="AG18" s="53"/>
      <c r="AH18" s="53"/>
      <c r="AI18" s="54"/>
      <c r="AJ18" s="55"/>
      <c r="AK18" s="53"/>
      <c r="AL18" s="55"/>
      <c r="AM18" s="53"/>
      <c r="AN18" s="55"/>
      <c r="AO18" s="53"/>
      <c r="AP18" s="53"/>
      <c r="AQ18" s="53"/>
      <c r="AR18" s="53"/>
      <c r="AS18" s="53"/>
      <c r="AT18" s="53"/>
      <c r="AU18" s="53"/>
      <c r="AV18" s="53"/>
      <c r="AW18" s="54"/>
      <c r="AX18" s="53"/>
      <c r="AY18" s="53"/>
      <c r="AZ18" s="21">
        <f t="shared" si="2"/>
        <v>0</v>
      </c>
      <c r="BA18" s="31"/>
      <c r="BB18" s="21"/>
      <c r="BC18" s="21"/>
      <c r="BD18" s="21"/>
      <c r="BE18" s="32"/>
      <c r="BF18" s="4"/>
    </row>
    <row r="19" spans="1:58">
      <c r="A19" s="40"/>
      <c r="B19" s="56"/>
      <c r="C19" s="54"/>
      <c r="D19" s="56"/>
      <c r="E19" s="56"/>
      <c r="F19" s="54"/>
      <c r="G19" s="55"/>
      <c r="H19" s="56"/>
      <c r="I19" s="55"/>
      <c r="J19" s="56"/>
      <c r="K19" s="55"/>
      <c r="L19" s="56"/>
      <c r="M19" s="56"/>
      <c r="N19" s="56"/>
      <c r="O19" s="56"/>
      <c r="P19" s="56"/>
      <c r="Q19" s="56"/>
      <c r="R19" s="56"/>
      <c r="S19" s="56"/>
      <c r="T19" s="54"/>
      <c r="U19" s="56"/>
      <c r="V19" s="56"/>
      <c r="W19" s="21">
        <f t="shared" si="1"/>
        <v>0</v>
      </c>
      <c r="X19" s="31"/>
      <c r="Y19" s="21"/>
      <c r="Z19" s="21"/>
      <c r="AA19" s="21"/>
      <c r="AB19" s="32"/>
      <c r="AC19" s="4"/>
      <c r="AD19" s="29"/>
      <c r="AE19" s="56"/>
      <c r="AF19" s="54"/>
      <c r="AG19" s="56"/>
      <c r="AH19" s="56"/>
      <c r="AI19" s="54"/>
      <c r="AJ19" s="55"/>
      <c r="AK19" s="56"/>
      <c r="AL19" s="55"/>
      <c r="AM19" s="56"/>
      <c r="AN19" s="55"/>
      <c r="AO19" s="56"/>
      <c r="AP19" s="56"/>
      <c r="AQ19" s="56"/>
      <c r="AR19" s="56"/>
      <c r="AS19" s="56"/>
      <c r="AT19" s="56"/>
      <c r="AU19" s="56"/>
      <c r="AV19" s="56"/>
      <c r="AW19" s="54"/>
      <c r="AX19" s="56"/>
      <c r="AY19" s="56"/>
      <c r="AZ19" s="21">
        <f t="shared" si="2"/>
        <v>0</v>
      </c>
      <c r="BA19" s="31"/>
      <c r="BB19" s="21"/>
      <c r="BC19" s="21"/>
      <c r="BD19" s="21"/>
      <c r="BE19" s="32"/>
      <c r="BF19" s="4"/>
    </row>
    <row r="20" spans="1:58">
      <c r="A20" s="40"/>
      <c r="B20" s="56"/>
      <c r="C20" s="54"/>
      <c r="D20" s="56"/>
      <c r="E20" s="56"/>
      <c r="F20" s="54"/>
      <c r="G20" s="55"/>
      <c r="H20" s="56"/>
      <c r="I20" s="55"/>
      <c r="J20" s="56"/>
      <c r="K20" s="55"/>
      <c r="L20" s="56"/>
      <c r="M20" s="56"/>
      <c r="N20" s="56"/>
      <c r="O20" s="56"/>
      <c r="P20" s="56"/>
      <c r="Q20" s="56"/>
      <c r="R20" s="56"/>
      <c r="S20" s="56"/>
      <c r="T20" s="54"/>
      <c r="U20" s="56"/>
      <c r="V20" s="56"/>
      <c r="W20" s="21">
        <f t="shared" si="1"/>
        <v>0</v>
      </c>
      <c r="X20" s="31"/>
      <c r="Y20" s="21"/>
      <c r="Z20" s="21"/>
      <c r="AA20" s="21"/>
      <c r="AB20" s="32"/>
      <c r="AC20" s="4"/>
      <c r="AD20" s="29"/>
      <c r="AE20" s="56"/>
      <c r="AF20" s="54"/>
      <c r="AG20" s="56"/>
      <c r="AH20" s="56"/>
      <c r="AI20" s="54"/>
      <c r="AJ20" s="55"/>
      <c r="AK20" s="56"/>
      <c r="AL20" s="55"/>
      <c r="AM20" s="56"/>
      <c r="AN20" s="55"/>
      <c r="AO20" s="56"/>
      <c r="AP20" s="56"/>
      <c r="AQ20" s="56"/>
      <c r="AR20" s="56"/>
      <c r="AS20" s="56"/>
      <c r="AT20" s="56"/>
      <c r="AU20" s="56"/>
      <c r="AV20" s="56"/>
      <c r="AW20" s="54"/>
      <c r="AX20" s="56"/>
      <c r="AY20" s="56"/>
      <c r="AZ20" s="21">
        <f t="shared" si="2"/>
        <v>0</v>
      </c>
      <c r="BA20" s="31"/>
      <c r="BB20" s="21"/>
      <c r="BC20" s="21"/>
      <c r="BD20" s="21"/>
      <c r="BE20" s="32"/>
      <c r="BF20" s="4"/>
    </row>
    <row r="21" spans="1:58">
      <c r="A21" s="29"/>
      <c r="B21" s="56"/>
      <c r="C21" s="54"/>
      <c r="D21" s="56"/>
      <c r="E21" s="56"/>
      <c r="F21" s="54"/>
      <c r="G21" s="55"/>
      <c r="H21" s="56"/>
      <c r="I21" s="55"/>
      <c r="J21" s="56"/>
      <c r="K21" s="55"/>
      <c r="L21" s="56"/>
      <c r="M21" s="56"/>
      <c r="N21" s="56"/>
      <c r="O21" s="56"/>
      <c r="P21" s="56"/>
      <c r="Q21" s="56"/>
      <c r="R21" s="56"/>
      <c r="S21" s="56"/>
      <c r="T21" s="54"/>
      <c r="U21" s="56"/>
      <c r="V21" s="56"/>
      <c r="W21" s="21">
        <f t="shared" si="1"/>
        <v>0</v>
      </c>
      <c r="X21" s="29"/>
      <c r="Y21" s="29"/>
      <c r="Z21" s="29"/>
      <c r="AA21" s="29"/>
      <c r="AB21" s="30"/>
      <c r="AC21" s="4"/>
      <c r="AD21" s="29"/>
      <c r="AE21" s="56"/>
      <c r="AF21" s="54"/>
      <c r="AG21" s="56"/>
      <c r="AH21" s="56"/>
      <c r="AI21" s="54"/>
      <c r="AJ21" s="55"/>
      <c r="AK21" s="56"/>
      <c r="AL21" s="55"/>
      <c r="AM21" s="56"/>
      <c r="AN21" s="55"/>
      <c r="AO21" s="56"/>
      <c r="AP21" s="56"/>
      <c r="AQ21" s="56"/>
      <c r="AR21" s="56"/>
      <c r="AS21" s="56"/>
      <c r="AT21" s="56"/>
      <c r="AU21" s="56"/>
      <c r="AV21" s="56"/>
      <c r="AW21" s="54"/>
      <c r="AX21" s="56"/>
      <c r="AY21" s="56"/>
      <c r="AZ21" s="21">
        <f t="shared" si="2"/>
        <v>0</v>
      </c>
      <c r="BA21" s="29"/>
      <c r="BB21" s="29"/>
      <c r="BC21" s="29"/>
      <c r="BD21" s="29"/>
      <c r="BE21" s="30"/>
      <c r="BF21" s="4"/>
    </row>
    <row r="22" spans="1:58">
      <c r="A22" s="29"/>
      <c r="B22" s="56"/>
      <c r="C22" s="54"/>
      <c r="D22" s="56"/>
      <c r="E22" s="56"/>
      <c r="F22" s="54"/>
      <c r="G22" s="55"/>
      <c r="H22" s="56"/>
      <c r="I22" s="55"/>
      <c r="J22" s="56"/>
      <c r="K22" s="55"/>
      <c r="L22" s="56"/>
      <c r="M22" s="56"/>
      <c r="N22" s="56"/>
      <c r="O22" s="56"/>
      <c r="P22" s="56"/>
      <c r="Q22" s="56"/>
      <c r="R22" s="56"/>
      <c r="S22" s="56"/>
      <c r="T22" s="54"/>
      <c r="U22" s="56"/>
      <c r="V22" s="56"/>
      <c r="W22" s="21">
        <f t="shared" si="1"/>
        <v>0</v>
      </c>
      <c r="X22" s="29"/>
      <c r="Y22" s="29"/>
      <c r="Z22" s="29"/>
      <c r="AA22" s="29"/>
      <c r="AB22" s="30"/>
      <c r="AC22" s="4"/>
      <c r="AD22" s="29"/>
      <c r="AE22" s="56"/>
      <c r="AF22" s="54"/>
      <c r="AG22" s="56"/>
      <c r="AH22" s="56"/>
      <c r="AI22" s="54"/>
      <c r="AJ22" s="55"/>
      <c r="AK22" s="56"/>
      <c r="AL22" s="55"/>
      <c r="AM22" s="56"/>
      <c r="AN22" s="55"/>
      <c r="AO22" s="56"/>
      <c r="AP22" s="56"/>
      <c r="AQ22" s="56"/>
      <c r="AR22" s="56"/>
      <c r="AS22" s="56"/>
      <c r="AT22" s="56"/>
      <c r="AU22" s="56"/>
      <c r="AV22" s="56"/>
      <c r="AW22" s="54"/>
      <c r="AX22" s="56"/>
      <c r="AY22" s="56"/>
      <c r="AZ22" s="21">
        <f t="shared" si="2"/>
        <v>0</v>
      </c>
      <c r="BA22" s="29"/>
      <c r="BB22" s="29"/>
      <c r="BC22" s="29"/>
      <c r="BD22" s="29"/>
      <c r="BE22" s="30"/>
      <c r="BF22" s="4"/>
    </row>
    <row r="23" spans="1:58">
      <c r="A23" s="29"/>
      <c r="B23" s="56"/>
      <c r="C23" s="54"/>
      <c r="D23" s="56"/>
      <c r="E23" s="56"/>
      <c r="F23" s="54"/>
      <c r="G23" s="55"/>
      <c r="H23" s="56"/>
      <c r="I23" s="55"/>
      <c r="J23" s="56"/>
      <c r="K23" s="55"/>
      <c r="L23" s="56"/>
      <c r="M23" s="56"/>
      <c r="N23" s="56"/>
      <c r="O23" s="56"/>
      <c r="P23" s="56"/>
      <c r="Q23" s="56"/>
      <c r="R23" s="56"/>
      <c r="S23" s="56"/>
      <c r="T23" s="54"/>
      <c r="U23" s="56"/>
      <c r="V23" s="56"/>
      <c r="W23" s="21">
        <f t="shared" si="1"/>
        <v>0</v>
      </c>
      <c r="X23" s="29"/>
      <c r="Y23" s="29"/>
      <c r="Z23" s="29"/>
      <c r="AA23" s="29"/>
      <c r="AB23" s="30"/>
      <c r="AC23" s="4"/>
      <c r="AD23" s="29"/>
      <c r="AE23" s="56"/>
      <c r="AF23" s="54"/>
      <c r="AG23" s="56"/>
      <c r="AH23" s="56"/>
      <c r="AI23" s="54"/>
      <c r="AJ23" s="55"/>
      <c r="AK23" s="56"/>
      <c r="AL23" s="55"/>
      <c r="AM23" s="56"/>
      <c r="AN23" s="55"/>
      <c r="AO23" s="56"/>
      <c r="AP23" s="56"/>
      <c r="AQ23" s="56"/>
      <c r="AR23" s="56"/>
      <c r="AS23" s="56"/>
      <c r="AT23" s="56"/>
      <c r="AU23" s="56"/>
      <c r="AV23" s="56"/>
      <c r="AW23" s="54"/>
      <c r="AX23" s="56"/>
      <c r="AY23" s="56"/>
      <c r="AZ23" s="21">
        <f t="shared" si="2"/>
        <v>0</v>
      </c>
      <c r="BA23" s="29"/>
      <c r="BB23" s="29"/>
      <c r="BC23" s="29"/>
      <c r="BD23" s="29"/>
      <c r="BE23" s="30"/>
      <c r="BF23" s="4"/>
    </row>
    <row r="24" spans="1:58">
      <c r="A24" s="29"/>
      <c r="B24" s="56"/>
      <c r="C24" s="54"/>
      <c r="D24" s="56"/>
      <c r="E24" s="56"/>
      <c r="F24" s="54"/>
      <c r="G24" s="55"/>
      <c r="H24" s="56"/>
      <c r="I24" s="55"/>
      <c r="J24" s="56"/>
      <c r="K24" s="55"/>
      <c r="L24" s="56"/>
      <c r="M24" s="56"/>
      <c r="N24" s="56"/>
      <c r="O24" s="56"/>
      <c r="P24" s="56"/>
      <c r="Q24" s="56"/>
      <c r="R24" s="56"/>
      <c r="S24" s="56"/>
      <c r="T24" s="54"/>
      <c r="U24" s="56"/>
      <c r="V24" s="56"/>
      <c r="W24" s="21">
        <f t="shared" si="1"/>
        <v>0</v>
      </c>
      <c r="X24" s="29"/>
      <c r="Y24" s="29"/>
      <c r="Z24" s="29"/>
      <c r="AA24" s="29"/>
      <c r="AB24" s="30"/>
      <c r="AC24" s="4"/>
      <c r="AD24" s="29"/>
      <c r="AE24" s="56"/>
      <c r="AF24" s="54"/>
      <c r="AG24" s="56"/>
      <c r="AH24" s="56"/>
      <c r="AI24" s="54"/>
      <c r="AJ24" s="55"/>
      <c r="AK24" s="56"/>
      <c r="AL24" s="55"/>
      <c r="AM24" s="56"/>
      <c r="AN24" s="55"/>
      <c r="AO24" s="56"/>
      <c r="AP24" s="56"/>
      <c r="AQ24" s="56"/>
      <c r="AR24" s="56"/>
      <c r="AS24" s="56"/>
      <c r="AT24" s="56"/>
      <c r="AU24" s="56"/>
      <c r="AV24" s="56"/>
      <c r="AW24" s="54"/>
      <c r="AX24" s="56"/>
      <c r="AY24" s="56"/>
      <c r="AZ24" s="21">
        <f t="shared" si="2"/>
        <v>0</v>
      </c>
      <c r="BA24" s="29"/>
      <c r="BB24" s="29"/>
      <c r="BC24" s="29"/>
      <c r="BD24" s="29"/>
      <c r="BE24" s="30"/>
      <c r="BF24" s="4"/>
    </row>
    <row r="25" spans="1:58">
      <c r="A25" s="29"/>
      <c r="B25" s="56"/>
      <c r="C25" s="54"/>
      <c r="D25" s="56"/>
      <c r="E25" s="56"/>
      <c r="F25" s="54"/>
      <c r="G25" s="55"/>
      <c r="H25" s="56"/>
      <c r="I25" s="55"/>
      <c r="J25" s="56"/>
      <c r="K25" s="55"/>
      <c r="L25" s="56"/>
      <c r="M25" s="56"/>
      <c r="N25" s="56"/>
      <c r="O25" s="56"/>
      <c r="P25" s="56"/>
      <c r="Q25" s="56"/>
      <c r="R25" s="56"/>
      <c r="S25" s="56"/>
      <c r="T25" s="54"/>
      <c r="U25" s="56"/>
      <c r="V25" s="56"/>
      <c r="W25" s="21">
        <f t="shared" si="1"/>
        <v>0</v>
      </c>
      <c r="X25" s="29"/>
      <c r="Y25" s="29"/>
      <c r="Z25" s="29"/>
      <c r="AA25" s="29"/>
      <c r="AB25" s="30"/>
      <c r="AC25" s="4"/>
      <c r="AD25" s="29"/>
      <c r="AE25" s="56"/>
      <c r="AF25" s="54"/>
      <c r="AG25" s="56"/>
      <c r="AH25" s="56"/>
      <c r="AI25" s="54"/>
      <c r="AJ25" s="55"/>
      <c r="AK25" s="56"/>
      <c r="AL25" s="55"/>
      <c r="AM25" s="56"/>
      <c r="AN25" s="55"/>
      <c r="AO25" s="56"/>
      <c r="AP25" s="56"/>
      <c r="AQ25" s="56"/>
      <c r="AR25" s="56"/>
      <c r="AS25" s="56"/>
      <c r="AT25" s="56"/>
      <c r="AU25" s="56"/>
      <c r="AV25" s="56"/>
      <c r="AW25" s="54"/>
      <c r="AX25" s="56"/>
      <c r="AY25" s="56"/>
      <c r="AZ25" s="21">
        <f t="shared" si="2"/>
        <v>0</v>
      </c>
      <c r="BA25" s="29"/>
      <c r="BB25" s="29"/>
      <c r="BC25" s="29"/>
      <c r="BD25" s="29"/>
      <c r="BE25" s="30"/>
      <c r="BF25" s="4"/>
    </row>
    <row r="26" spans="1:58">
      <c r="A26" s="29"/>
      <c r="B26" s="56"/>
      <c r="C26" s="54"/>
      <c r="D26" s="56"/>
      <c r="E26" s="56"/>
      <c r="F26" s="54"/>
      <c r="G26" s="55"/>
      <c r="H26" s="56"/>
      <c r="I26" s="55"/>
      <c r="J26" s="56"/>
      <c r="K26" s="55"/>
      <c r="L26" s="56"/>
      <c r="M26" s="56"/>
      <c r="N26" s="56"/>
      <c r="O26" s="56"/>
      <c r="P26" s="56"/>
      <c r="Q26" s="56"/>
      <c r="R26" s="56"/>
      <c r="S26" s="56"/>
      <c r="T26" s="54"/>
      <c r="U26" s="56"/>
      <c r="V26" s="56"/>
      <c r="W26" s="21">
        <f t="shared" si="1"/>
        <v>0</v>
      </c>
      <c r="X26" s="29"/>
      <c r="Y26" s="29"/>
      <c r="Z26" s="29"/>
      <c r="AA26" s="29"/>
      <c r="AB26" s="30"/>
      <c r="AC26" s="4"/>
      <c r="AD26" s="29"/>
      <c r="AE26" s="56"/>
      <c r="AF26" s="54"/>
      <c r="AG26" s="56"/>
      <c r="AH26" s="56"/>
      <c r="AI26" s="54"/>
      <c r="AJ26" s="55"/>
      <c r="AK26" s="56"/>
      <c r="AL26" s="55"/>
      <c r="AM26" s="56"/>
      <c r="AN26" s="55"/>
      <c r="AO26" s="56"/>
      <c r="AP26" s="56"/>
      <c r="AQ26" s="56"/>
      <c r="AR26" s="56"/>
      <c r="AS26" s="56"/>
      <c r="AT26" s="56"/>
      <c r="AU26" s="56"/>
      <c r="AV26" s="56"/>
      <c r="AW26" s="54"/>
      <c r="AX26" s="56"/>
      <c r="AY26" s="56"/>
      <c r="AZ26" s="21">
        <f t="shared" si="2"/>
        <v>0</v>
      </c>
      <c r="BA26" s="29"/>
      <c r="BB26" s="29"/>
      <c r="BC26" s="29"/>
      <c r="BD26" s="29"/>
      <c r="BE26" s="30"/>
      <c r="BF26" s="4"/>
    </row>
    <row r="27" spans="1:58">
      <c r="A27" s="29"/>
      <c r="B27" s="56"/>
      <c r="C27" s="54"/>
      <c r="D27" s="56"/>
      <c r="E27" s="56"/>
      <c r="F27" s="54"/>
      <c r="G27" s="55"/>
      <c r="H27" s="56"/>
      <c r="I27" s="56"/>
      <c r="J27" s="56"/>
      <c r="K27" s="56"/>
      <c r="L27" s="56"/>
      <c r="M27" s="56"/>
      <c r="N27" s="56"/>
      <c r="O27" s="56"/>
      <c r="P27" s="56"/>
      <c r="Q27" s="56"/>
      <c r="R27" s="56"/>
      <c r="S27" s="56"/>
      <c r="T27" s="56"/>
      <c r="U27" s="56"/>
      <c r="V27" s="56"/>
      <c r="W27" s="21">
        <f t="shared" si="1"/>
        <v>0</v>
      </c>
      <c r="X27" s="29"/>
      <c r="Y27" s="29"/>
      <c r="Z27" s="29"/>
      <c r="AA27" s="29"/>
      <c r="AB27" s="30"/>
      <c r="AC27" s="4"/>
      <c r="AD27" s="29"/>
      <c r="AE27" s="56"/>
      <c r="AF27" s="54"/>
      <c r="AG27" s="56"/>
      <c r="AH27" s="56"/>
      <c r="AI27" s="54"/>
      <c r="AJ27" s="55"/>
      <c r="AK27" s="56"/>
      <c r="AL27" s="56"/>
      <c r="AM27" s="56"/>
      <c r="AN27" s="56"/>
      <c r="AO27" s="56"/>
      <c r="AP27" s="56"/>
      <c r="AQ27" s="56"/>
      <c r="AR27" s="56"/>
      <c r="AS27" s="56"/>
      <c r="AT27" s="56"/>
      <c r="AU27" s="56"/>
      <c r="AV27" s="56"/>
      <c r="AW27" s="56"/>
      <c r="AX27" s="56"/>
      <c r="AY27" s="56"/>
      <c r="AZ27" s="21">
        <f t="shared" si="2"/>
        <v>0</v>
      </c>
      <c r="BA27" s="29"/>
      <c r="BB27" s="29"/>
      <c r="BC27" s="29"/>
      <c r="BD27" s="29"/>
      <c r="BE27" s="30"/>
      <c r="BF27" s="4"/>
    </row>
    <row r="28" spans="1:58">
      <c r="A28" s="29"/>
      <c r="B28" s="56"/>
      <c r="C28" s="54"/>
      <c r="D28" s="56"/>
      <c r="E28" s="56"/>
      <c r="F28" s="54"/>
      <c r="G28" s="55"/>
      <c r="H28" s="56"/>
      <c r="I28" s="56"/>
      <c r="J28" s="56"/>
      <c r="K28" s="56"/>
      <c r="L28" s="56"/>
      <c r="M28" s="56"/>
      <c r="N28" s="56"/>
      <c r="O28" s="56"/>
      <c r="P28" s="56"/>
      <c r="Q28" s="56"/>
      <c r="R28" s="56"/>
      <c r="S28" s="56"/>
      <c r="T28" s="56"/>
      <c r="U28" s="56"/>
      <c r="V28" s="56"/>
      <c r="W28" s="21">
        <f t="shared" si="1"/>
        <v>0</v>
      </c>
      <c r="X28" s="29"/>
      <c r="Y28" s="29"/>
      <c r="Z28" s="29"/>
      <c r="AA28" s="29"/>
      <c r="AB28" s="30"/>
      <c r="AC28" s="4"/>
      <c r="AD28" s="29"/>
      <c r="AE28" s="56"/>
      <c r="AF28" s="54"/>
      <c r="AG28" s="56"/>
      <c r="AH28" s="56"/>
      <c r="AI28" s="54"/>
      <c r="AJ28" s="55"/>
      <c r="AK28" s="56"/>
      <c r="AL28" s="56"/>
      <c r="AM28" s="56"/>
      <c r="AN28" s="56"/>
      <c r="AO28" s="56"/>
      <c r="AP28" s="56"/>
      <c r="AQ28" s="56"/>
      <c r="AR28" s="56"/>
      <c r="AS28" s="56"/>
      <c r="AT28" s="56"/>
      <c r="AU28" s="56"/>
      <c r="AV28" s="56"/>
      <c r="AW28" s="56"/>
      <c r="AX28" s="56"/>
      <c r="AY28" s="56"/>
      <c r="AZ28" s="21">
        <f t="shared" si="2"/>
        <v>0</v>
      </c>
      <c r="BA28" s="29"/>
      <c r="BB28" s="29"/>
      <c r="BC28" s="29"/>
      <c r="BD28" s="29"/>
      <c r="BE28" s="30"/>
      <c r="BF28" s="4"/>
    </row>
    <row r="29" spans="1:58">
      <c r="A29" s="29"/>
      <c r="B29" s="56"/>
      <c r="C29" s="54"/>
      <c r="D29" s="56"/>
      <c r="E29" s="56"/>
      <c r="F29" s="54"/>
      <c r="G29" s="55"/>
      <c r="H29" s="56"/>
      <c r="I29" s="56"/>
      <c r="J29" s="56"/>
      <c r="K29" s="56"/>
      <c r="L29" s="56"/>
      <c r="M29" s="56"/>
      <c r="N29" s="56"/>
      <c r="O29" s="56"/>
      <c r="P29" s="56"/>
      <c r="Q29" s="56"/>
      <c r="R29" s="56"/>
      <c r="S29" s="56"/>
      <c r="T29" s="56"/>
      <c r="U29" s="56"/>
      <c r="V29" s="56"/>
      <c r="W29" s="21">
        <f t="shared" si="1"/>
        <v>0</v>
      </c>
      <c r="X29" s="29"/>
      <c r="Y29" s="29"/>
      <c r="Z29" s="29"/>
      <c r="AA29" s="29"/>
      <c r="AB29" s="30"/>
      <c r="AC29" s="4"/>
      <c r="AD29" s="29"/>
      <c r="AE29" s="56"/>
      <c r="AF29" s="54"/>
      <c r="AG29" s="56"/>
      <c r="AH29" s="56"/>
      <c r="AI29" s="54"/>
      <c r="AJ29" s="55"/>
      <c r="AK29" s="56"/>
      <c r="AL29" s="56"/>
      <c r="AM29" s="56"/>
      <c r="AN29" s="56"/>
      <c r="AO29" s="56"/>
      <c r="AP29" s="56"/>
      <c r="AQ29" s="56"/>
      <c r="AR29" s="56"/>
      <c r="AS29" s="56"/>
      <c r="AT29" s="56"/>
      <c r="AU29" s="56"/>
      <c r="AV29" s="56"/>
      <c r="AW29" s="56"/>
      <c r="AX29" s="56"/>
      <c r="AY29" s="56"/>
      <c r="AZ29" s="21">
        <f t="shared" si="2"/>
        <v>0</v>
      </c>
      <c r="BA29" s="29"/>
      <c r="BB29" s="29"/>
      <c r="BC29" s="29"/>
      <c r="BD29" s="29"/>
      <c r="BE29" s="30"/>
      <c r="BF29" s="4"/>
    </row>
    <row r="30" spans="1:58">
      <c r="A30" s="29"/>
      <c r="B30" s="56"/>
      <c r="C30" s="54"/>
      <c r="D30" s="56"/>
      <c r="E30" s="56"/>
      <c r="F30" s="54"/>
      <c r="G30" s="55"/>
      <c r="H30" s="56"/>
      <c r="I30" s="56"/>
      <c r="J30" s="56"/>
      <c r="K30" s="56"/>
      <c r="L30" s="56"/>
      <c r="M30" s="56"/>
      <c r="N30" s="56"/>
      <c r="O30" s="56"/>
      <c r="P30" s="56"/>
      <c r="Q30" s="56"/>
      <c r="R30" s="56"/>
      <c r="S30" s="56"/>
      <c r="T30" s="56"/>
      <c r="U30" s="56"/>
      <c r="V30" s="56"/>
      <c r="W30" s="21">
        <f t="shared" si="1"/>
        <v>0</v>
      </c>
      <c r="X30" s="29"/>
      <c r="Y30" s="29"/>
      <c r="Z30" s="29"/>
      <c r="AA30" s="29"/>
      <c r="AB30" s="30"/>
      <c r="AC30" s="4"/>
      <c r="AD30" s="29"/>
      <c r="AE30" s="56"/>
      <c r="AF30" s="54"/>
      <c r="AG30" s="56"/>
      <c r="AH30" s="56"/>
      <c r="AI30" s="54"/>
      <c r="AJ30" s="55"/>
      <c r="AK30" s="56"/>
      <c r="AL30" s="56"/>
      <c r="AM30" s="56"/>
      <c r="AN30" s="56"/>
      <c r="AO30" s="56"/>
      <c r="AP30" s="56"/>
      <c r="AQ30" s="56"/>
      <c r="AR30" s="56"/>
      <c r="AS30" s="56"/>
      <c r="AT30" s="56"/>
      <c r="AU30" s="56"/>
      <c r="AV30" s="56"/>
      <c r="AW30" s="56"/>
      <c r="AX30" s="56"/>
      <c r="AY30" s="56"/>
      <c r="AZ30" s="21">
        <f t="shared" si="2"/>
        <v>0</v>
      </c>
      <c r="BA30" s="29"/>
      <c r="BB30" s="29"/>
      <c r="BC30" s="29"/>
      <c r="BD30" s="29"/>
      <c r="BE30" s="30"/>
      <c r="BF30" s="4"/>
    </row>
    <row r="31" spans="1:58">
      <c r="A31" s="29"/>
      <c r="B31" s="56"/>
      <c r="C31" s="54"/>
      <c r="D31" s="56"/>
      <c r="E31" s="56"/>
      <c r="F31" s="54"/>
      <c r="G31" s="55"/>
      <c r="H31" s="56"/>
      <c r="I31" s="56"/>
      <c r="J31" s="56"/>
      <c r="K31" s="56"/>
      <c r="L31" s="56"/>
      <c r="M31" s="56"/>
      <c r="N31" s="56"/>
      <c r="O31" s="56"/>
      <c r="P31" s="56"/>
      <c r="Q31" s="56"/>
      <c r="R31" s="56"/>
      <c r="S31" s="56"/>
      <c r="T31" s="56"/>
      <c r="U31" s="56"/>
      <c r="V31" s="56"/>
      <c r="W31" s="21">
        <f t="shared" si="1"/>
        <v>0</v>
      </c>
      <c r="X31" s="29"/>
      <c r="Y31" s="29"/>
      <c r="Z31" s="29"/>
      <c r="AA31" s="29"/>
      <c r="AB31" s="30"/>
      <c r="AC31" s="4"/>
      <c r="AD31" s="29"/>
      <c r="AE31" s="56"/>
      <c r="AF31" s="54"/>
      <c r="AG31" s="56"/>
      <c r="AH31" s="56"/>
      <c r="AI31" s="54"/>
      <c r="AJ31" s="55"/>
      <c r="AK31" s="56"/>
      <c r="AL31" s="56"/>
      <c r="AM31" s="56"/>
      <c r="AN31" s="56"/>
      <c r="AO31" s="56"/>
      <c r="AP31" s="56"/>
      <c r="AQ31" s="56"/>
      <c r="AR31" s="56"/>
      <c r="AS31" s="56"/>
      <c r="AT31" s="56"/>
      <c r="AU31" s="56"/>
      <c r="AV31" s="56"/>
      <c r="AW31" s="56"/>
      <c r="AX31" s="56"/>
      <c r="AY31" s="56"/>
      <c r="AZ31" s="21">
        <f t="shared" si="2"/>
        <v>0</v>
      </c>
      <c r="BA31" s="29"/>
      <c r="BB31" s="29"/>
      <c r="BC31" s="29"/>
      <c r="BD31" s="29"/>
      <c r="BE31" s="30"/>
      <c r="BF31" s="4"/>
    </row>
    <row r="32" spans="1:58">
      <c r="A32" s="17" t="s">
        <v>34</v>
      </c>
      <c r="B32" s="25">
        <f t="shared" ref="B32:V32" si="3">SUM(B4:B31)</f>
        <v>9</v>
      </c>
      <c r="C32" s="26">
        <f t="shared" si="3"/>
        <v>0</v>
      </c>
      <c r="D32" s="26">
        <f t="shared" si="3"/>
        <v>9</v>
      </c>
      <c r="E32" s="26">
        <f t="shared" si="3"/>
        <v>9</v>
      </c>
      <c r="F32" s="26">
        <f t="shared" si="3"/>
        <v>0</v>
      </c>
      <c r="G32" s="26">
        <f t="shared" si="3"/>
        <v>0</v>
      </c>
      <c r="H32" s="26">
        <f t="shared" si="3"/>
        <v>9</v>
      </c>
      <c r="I32" s="26">
        <f t="shared" si="3"/>
        <v>0</v>
      </c>
      <c r="J32" s="26">
        <f t="shared" si="3"/>
        <v>9</v>
      </c>
      <c r="K32" s="26">
        <f t="shared" si="3"/>
        <v>0</v>
      </c>
      <c r="L32" s="26">
        <f t="shared" si="3"/>
        <v>9</v>
      </c>
      <c r="M32" s="26">
        <f t="shared" si="3"/>
        <v>9</v>
      </c>
      <c r="N32" s="26">
        <f t="shared" si="3"/>
        <v>9</v>
      </c>
      <c r="O32" s="26">
        <f t="shared" si="3"/>
        <v>0</v>
      </c>
      <c r="P32" s="26">
        <f t="shared" si="3"/>
        <v>0</v>
      </c>
      <c r="Q32" s="26">
        <f t="shared" si="3"/>
        <v>0</v>
      </c>
      <c r="R32" s="26">
        <f t="shared" si="3"/>
        <v>0</v>
      </c>
      <c r="S32" s="26">
        <f t="shared" si="3"/>
        <v>0</v>
      </c>
      <c r="T32" s="26">
        <f t="shared" si="3"/>
        <v>0</v>
      </c>
      <c r="U32" s="26">
        <f t="shared" si="3"/>
        <v>0</v>
      </c>
      <c r="V32" s="26">
        <f t="shared" si="3"/>
        <v>0</v>
      </c>
      <c r="W32" s="27"/>
      <c r="X32" s="26">
        <f>SUM(X4:X31)</f>
        <v>0</v>
      </c>
      <c r="Y32" s="28">
        <f>SUM(Y4:Y31)</f>
        <v>0</v>
      </c>
      <c r="Z32" s="26">
        <f>SUM(Z4:Z31)</f>
        <v>0</v>
      </c>
      <c r="AA32" s="26">
        <f>SUM(AA4:AA31)</f>
        <v>0</v>
      </c>
      <c r="AB32" s="26">
        <f>SUM(AB4:AB31)</f>
        <v>0</v>
      </c>
      <c r="AC32" s="4"/>
      <c r="AD32" s="17" t="s">
        <v>34</v>
      </c>
      <c r="AE32" s="25">
        <f t="shared" ref="AE32:AY32" si="4">SUM(AE4:AE31)</f>
        <v>9</v>
      </c>
      <c r="AF32" s="26">
        <f t="shared" si="4"/>
        <v>0</v>
      </c>
      <c r="AG32" s="26">
        <f t="shared" si="4"/>
        <v>9</v>
      </c>
      <c r="AH32" s="26">
        <f t="shared" si="4"/>
        <v>9</v>
      </c>
      <c r="AI32" s="26">
        <f t="shared" si="4"/>
        <v>0</v>
      </c>
      <c r="AJ32" s="26">
        <f t="shared" si="4"/>
        <v>0</v>
      </c>
      <c r="AK32" s="26">
        <f t="shared" si="4"/>
        <v>9</v>
      </c>
      <c r="AL32" s="26">
        <f t="shared" si="4"/>
        <v>0</v>
      </c>
      <c r="AM32" s="26">
        <f t="shared" si="4"/>
        <v>9</v>
      </c>
      <c r="AN32" s="26">
        <f t="shared" si="4"/>
        <v>0</v>
      </c>
      <c r="AO32" s="26">
        <f t="shared" si="4"/>
        <v>9</v>
      </c>
      <c r="AP32" s="26">
        <f t="shared" si="4"/>
        <v>9</v>
      </c>
      <c r="AQ32" s="26">
        <f t="shared" si="4"/>
        <v>9</v>
      </c>
      <c r="AR32" s="26">
        <f t="shared" si="4"/>
        <v>0</v>
      </c>
      <c r="AS32" s="26">
        <f t="shared" si="4"/>
        <v>0</v>
      </c>
      <c r="AT32" s="26">
        <f t="shared" si="4"/>
        <v>0</v>
      </c>
      <c r="AU32" s="26">
        <f t="shared" si="4"/>
        <v>0</v>
      </c>
      <c r="AV32" s="26">
        <f t="shared" si="4"/>
        <v>0</v>
      </c>
      <c r="AW32" s="26">
        <f t="shared" si="4"/>
        <v>0</v>
      </c>
      <c r="AX32" s="26">
        <f t="shared" si="4"/>
        <v>0</v>
      </c>
      <c r="AY32" s="26">
        <f t="shared" si="4"/>
        <v>0</v>
      </c>
      <c r="AZ32" s="27"/>
      <c r="BA32" s="26">
        <f>SUM(BA4:BA31)</f>
        <v>0</v>
      </c>
      <c r="BB32" s="28">
        <f>SUM(BB4:BB31)</f>
        <v>0</v>
      </c>
      <c r="BC32" s="26">
        <f>SUM(BC4:BC31)</f>
        <v>0</v>
      </c>
      <c r="BD32" s="26">
        <f>SUM(BD4:BD31)</f>
        <v>0</v>
      </c>
      <c r="BE32" s="26">
        <f>SUM(BE4:BE31)</f>
        <v>0</v>
      </c>
      <c r="BF32" s="4"/>
    </row>
  </sheetData>
  <sortState xmlns:xlrd2="http://schemas.microsoft.com/office/spreadsheetml/2017/richdata2" ref="AD4:AQ15">
    <sortCondition ref="AD4:AD15"/>
  </sortState>
  <mergeCells count="4">
    <mergeCell ref="B1:V1"/>
    <mergeCell ref="X1:AB1"/>
    <mergeCell ref="AE1:AY1"/>
    <mergeCell ref="BA1:BE1"/>
  </mergeCells>
  <phoneticPr fontId="0" type="noConversion"/>
  <conditionalFormatting sqref="A4:A31 AD4:AD31">
    <cfRule type="duplicateValues" dxfId="80" priority="5"/>
  </conditionalFormatting>
  <conditionalFormatting sqref="AE4:AY31">
    <cfRule type="expression" dxfId="79" priority="3">
      <formula>AE$3="No Game"</formula>
    </cfRule>
    <cfRule type="expression" dxfId="78" priority="4">
      <formula>"B$3=""No Game"""</formula>
    </cfRule>
  </conditionalFormatting>
  <conditionalFormatting sqref="B4:V31">
    <cfRule type="expression" dxfId="77" priority="1">
      <formula>B$3="No Game"</formula>
    </cfRule>
    <cfRule type="expression" dxfId="76" priority="2">
      <formula>"B$3=""No Game"""</formula>
    </cfRule>
  </conditionalFormatting>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BF32"/>
  <sheetViews>
    <sheetView zoomScale="115" zoomScaleNormal="115" workbookViewId="0">
      <selection activeCell="N13" sqref="N13"/>
    </sheetView>
  </sheetViews>
  <sheetFormatPr defaultRowHeight="15"/>
  <cols>
    <col min="1" max="1" width="11"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style="1" bestFit="1" customWidth="1"/>
    <col min="24" max="28" width="1.5546875" bestFit="1" customWidth="1"/>
    <col min="29" max="29" width="0.88671875" customWidth="1"/>
    <col min="30" max="30" width="11" bestFit="1" customWidth="1"/>
    <col min="31" max="32" width="2.5546875" bestFit="1" customWidth="1"/>
    <col min="33" max="39" width="2.5546875" customWidth="1"/>
    <col min="40" max="51" width="2.5546875" bestFit="1" customWidth="1"/>
    <col min="52" max="52" width="5.6640625" style="1" bestFit="1" customWidth="1"/>
    <col min="53" max="57" width="1.5546875" bestFit="1" customWidth="1"/>
    <col min="58" max="58" width="0.88671875" customWidth="1"/>
  </cols>
  <sheetData>
    <row r="1" spans="1:58" ht="15.75">
      <c r="A1" s="6"/>
      <c r="B1" s="66" t="s">
        <v>0</v>
      </c>
      <c r="C1" s="66"/>
      <c r="D1" s="66"/>
      <c r="E1" s="66"/>
      <c r="F1" s="66"/>
      <c r="G1" s="66"/>
      <c r="H1" s="66"/>
      <c r="I1" s="66"/>
      <c r="J1" s="66"/>
      <c r="K1" s="66"/>
      <c r="L1" s="66"/>
      <c r="M1" s="66"/>
      <c r="N1" s="66"/>
      <c r="O1" s="66"/>
      <c r="P1" s="66"/>
      <c r="Q1" s="66"/>
      <c r="R1" s="66"/>
      <c r="S1" s="66"/>
      <c r="T1" s="66"/>
      <c r="U1" s="66"/>
      <c r="V1" s="66"/>
      <c r="W1" s="7"/>
      <c r="X1" s="66" t="s">
        <v>1</v>
      </c>
      <c r="Y1" s="66"/>
      <c r="Z1" s="66"/>
      <c r="AA1" s="66"/>
      <c r="AB1" s="66"/>
      <c r="AC1" s="4"/>
      <c r="AD1" s="6"/>
      <c r="AE1" s="66" t="s">
        <v>0</v>
      </c>
      <c r="AF1" s="66"/>
      <c r="AG1" s="66"/>
      <c r="AH1" s="66"/>
      <c r="AI1" s="66"/>
      <c r="AJ1" s="66"/>
      <c r="AK1" s="66"/>
      <c r="AL1" s="66"/>
      <c r="AM1" s="66"/>
      <c r="AN1" s="66"/>
      <c r="AO1" s="66"/>
      <c r="AP1" s="66"/>
      <c r="AQ1" s="66"/>
      <c r="AR1" s="66"/>
      <c r="AS1" s="66"/>
      <c r="AT1" s="66"/>
      <c r="AU1" s="66"/>
      <c r="AV1" s="66"/>
      <c r="AW1" s="66"/>
      <c r="AX1" s="66"/>
      <c r="AY1" s="66"/>
      <c r="AZ1" s="7"/>
      <c r="BA1" s="66" t="s">
        <v>1</v>
      </c>
      <c r="BB1" s="66"/>
      <c r="BC1" s="66"/>
      <c r="BD1" s="66"/>
      <c r="BE1" s="66"/>
      <c r="BF1" s="2"/>
    </row>
    <row r="2" spans="1:58" ht="46.5" customHeight="1">
      <c r="A2" s="15" t="s">
        <v>113</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60">
        <v>46202</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14" t="s">
        <v>17</v>
      </c>
      <c r="X2" s="13"/>
      <c r="Y2" s="13"/>
      <c r="Z2" s="13"/>
      <c r="AA2" s="13"/>
      <c r="AB2" s="13"/>
      <c r="AC2" s="2"/>
      <c r="AD2" s="15" t="s">
        <v>114</v>
      </c>
      <c r="AE2" s="48">
        <f>B2</f>
        <v>46139</v>
      </c>
      <c r="AF2" s="48">
        <f t="shared" ref="AF2:AY2" si="0">C2</f>
        <v>46146</v>
      </c>
      <c r="AG2" s="48">
        <f t="shared" si="0"/>
        <v>46153</v>
      </c>
      <c r="AH2" s="48">
        <f t="shared" si="0"/>
        <v>46160</v>
      </c>
      <c r="AI2" s="48">
        <f t="shared" si="0"/>
        <v>46167</v>
      </c>
      <c r="AJ2" s="48">
        <f t="shared" si="0"/>
        <v>46174</v>
      </c>
      <c r="AK2" s="48">
        <f t="shared" si="0"/>
        <v>46181</v>
      </c>
      <c r="AL2" s="48">
        <f t="shared" si="0"/>
        <v>46188</v>
      </c>
      <c r="AM2" s="48">
        <f t="shared" si="0"/>
        <v>46195</v>
      </c>
      <c r="AN2" s="48">
        <f t="shared" si="0"/>
        <v>46202</v>
      </c>
      <c r="AO2" s="48">
        <f t="shared" si="0"/>
        <v>46202</v>
      </c>
      <c r="AP2" s="48">
        <f t="shared" si="0"/>
        <v>46216</v>
      </c>
      <c r="AQ2" s="48">
        <f t="shared" si="0"/>
        <v>46223</v>
      </c>
      <c r="AR2" s="48">
        <f t="shared" si="0"/>
        <v>46230</v>
      </c>
      <c r="AS2" s="48">
        <f t="shared" si="0"/>
        <v>46237</v>
      </c>
      <c r="AT2" s="48">
        <f t="shared" si="0"/>
        <v>46244</v>
      </c>
      <c r="AU2" s="48">
        <f t="shared" si="0"/>
        <v>46251</v>
      </c>
      <c r="AV2" s="48">
        <f t="shared" si="0"/>
        <v>46258</v>
      </c>
      <c r="AW2" s="48">
        <f t="shared" si="0"/>
        <v>46265</v>
      </c>
      <c r="AX2" s="48">
        <f t="shared" si="0"/>
        <v>46272</v>
      </c>
      <c r="AY2" s="48">
        <f t="shared" si="0"/>
        <v>0</v>
      </c>
      <c r="AZ2" s="14" t="s">
        <v>17</v>
      </c>
      <c r="BA2" s="13"/>
      <c r="BB2" s="13"/>
      <c r="BC2" s="13"/>
      <c r="BD2" s="13"/>
      <c r="BE2" s="13"/>
      <c r="BF2" s="4"/>
    </row>
    <row r="3" spans="1:58" ht="77.25">
      <c r="A3" s="15" t="s">
        <v>36</v>
      </c>
      <c r="B3" s="12" t="s">
        <v>82</v>
      </c>
      <c r="C3" s="13" t="s">
        <v>38</v>
      </c>
      <c r="D3" s="13" t="s">
        <v>48</v>
      </c>
      <c r="E3" s="13" t="s">
        <v>43</v>
      </c>
      <c r="F3" s="13" t="s">
        <v>38</v>
      </c>
      <c r="G3" s="13" t="s">
        <v>41</v>
      </c>
      <c r="H3" s="13" t="s">
        <v>52</v>
      </c>
      <c r="I3" s="39" t="s">
        <v>41</v>
      </c>
      <c r="J3" s="13" t="s">
        <v>39</v>
      </c>
      <c r="K3" s="13" t="s">
        <v>41</v>
      </c>
      <c r="L3" s="13" t="s">
        <v>49</v>
      </c>
      <c r="M3" s="13" t="s">
        <v>44</v>
      </c>
      <c r="N3" s="13" t="s">
        <v>83</v>
      </c>
      <c r="O3" s="13" t="s">
        <v>40</v>
      </c>
      <c r="P3" s="13" t="s">
        <v>50</v>
      </c>
      <c r="Q3" s="13" t="s">
        <v>45</v>
      </c>
      <c r="R3" s="13" t="s">
        <v>47</v>
      </c>
      <c r="S3" s="13" t="s">
        <v>42</v>
      </c>
      <c r="T3" s="13" t="s">
        <v>38</v>
      </c>
      <c r="U3" s="13" t="s">
        <v>51</v>
      </c>
      <c r="V3" s="13"/>
      <c r="W3" s="14"/>
      <c r="X3" s="13"/>
      <c r="Y3" s="13"/>
      <c r="Z3" s="13"/>
      <c r="AA3" s="13"/>
      <c r="AB3" s="13"/>
      <c r="AC3" s="2"/>
      <c r="AD3" s="15" t="s">
        <v>36</v>
      </c>
      <c r="AE3" s="45" t="s">
        <v>115</v>
      </c>
      <c r="AF3" s="46" t="s">
        <v>38</v>
      </c>
      <c r="AG3" s="46" t="s">
        <v>116</v>
      </c>
      <c r="AH3" s="46" t="s">
        <v>117</v>
      </c>
      <c r="AI3" s="46" t="s">
        <v>38</v>
      </c>
      <c r="AJ3" s="46" t="s">
        <v>41</v>
      </c>
      <c r="AK3" s="46" t="s">
        <v>118</v>
      </c>
      <c r="AL3" s="45" t="s">
        <v>41</v>
      </c>
      <c r="AM3" s="46" t="s">
        <v>119</v>
      </c>
      <c r="AN3" s="46" t="s">
        <v>41</v>
      </c>
      <c r="AO3" s="46" t="s">
        <v>120</v>
      </c>
      <c r="AP3" s="46" t="s">
        <v>121</v>
      </c>
      <c r="AQ3" s="46" t="s">
        <v>122</v>
      </c>
      <c r="AR3" s="46" t="s">
        <v>123</v>
      </c>
      <c r="AS3" s="46" t="s">
        <v>124</v>
      </c>
      <c r="AT3" s="46" t="s">
        <v>125</v>
      </c>
      <c r="AU3" s="46" t="s">
        <v>126</v>
      </c>
      <c r="AV3" s="46" t="s">
        <v>127</v>
      </c>
      <c r="AW3" s="46" t="s">
        <v>38</v>
      </c>
      <c r="AX3" s="46" t="s">
        <v>128</v>
      </c>
      <c r="AY3" s="46"/>
      <c r="AZ3" s="14"/>
      <c r="BA3" s="13"/>
      <c r="BB3" s="13"/>
      <c r="BC3" s="13"/>
      <c r="BD3" s="13"/>
      <c r="BE3" s="13"/>
      <c r="BF3" s="4"/>
    </row>
    <row r="4" spans="1:58">
      <c r="A4" s="40" t="s">
        <v>129</v>
      </c>
      <c r="B4" s="53"/>
      <c r="C4" s="54"/>
      <c r="D4" s="53">
        <v>1</v>
      </c>
      <c r="E4" s="53"/>
      <c r="F4" s="54"/>
      <c r="G4" s="55"/>
      <c r="H4" s="53">
        <v>1</v>
      </c>
      <c r="I4" s="55"/>
      <c r="J4" s="53">
        <v>1</v>
      </c>
      <c r="K4" s="55"/>
      <c r="L4" s="53">
        <v>1</v>
      </c>
      <c r="M4" s="53">
        <v>1</v>
      </c>
      <c r="N4" s="53">
        <v>1</v>
      </c>
      <c r="O4" s="53"/>
      <c r="P4" s="53"/>
      <c r="Q4" s="53"/>
      <c r="R4" s="53"/>
      <c r="S4" s="53"/>
      <c r="T4" s="54"/>
      <c r="U4" s="53"/>
      <c r="V4" s="53"/>
      <c r="W4" s="21">
        <f t="shared" ref="W4:W31" si="1">SUM(B4:V4)</f>
        <v>6</v>
      </c>
      <c r="X4" s="31"/>
      <c r="Y4" s="21"/>
      <c r="Z4" s="21"/>
      <c r="AA4" s="21"/>
      <c r="AB4" s="32"/>
      <c r="AC4" s="4"/>
      <c r="AD4" s="57" t="s">
        <v>130</v>
      </c>
      <c r="AE4" s="53"/>
      <c r="AF4" s="54"/>
      <c r="AG4" s="53"/>
      <c r="AH4" s="53">
        <v>1</v>
      </c>
      <c r="AI4" s="54"/>
      <c r="AJ4" s="55"/>
      <c r="AK4" s="53">
        <v>1</v>
      </c>
      <c r="AL4" s="55"/>
      <c r="AM4" s="53">
        <v>1</v>
      </c>
      <c r="AN4" s="55"/>
      <c r="AO4" s="53"/>
      <c r="AP4" s="53">
        <v>1</v>
      </c>
      <c r="AQ4" s="53"/>
      <c r="AR4" s="53"/>
      <c r="AS4" s="53"/>
      <c r="AT4" s="53"/>
      <c r="AU4" s="53"/>
      <c r="AV4" s="53"/>
      <c r="AW4" s="54"/>
      <c r="AX4" s="53"/>
      <c r="AY4" s="53"/>
      <c r="AZ4" s="21">
        <f t="shared" ref="AZ4:AZ31" si="2">SUM(AE4:AY4)</f>
        <v>4</v>
      </c>
      <c r="BA4" s="31"/>
      <c r="BB4" s="21"/>
      <c r="BC4" s="21"/>
      <c r="BD4" s="21"/>
      <c r="BE4" s="32"/>
      <c r="BF4" s="4"/>
    </row>
    <row r="5" spans="1:58">
      <c r="A5" s="57" t="s">
        <v>131</v>
      </c>
      <c r="B5" s="53">
        <v>1</v>
      </c>
      <c r="C5" s="54"/>
      <c r="D5" s="53">
        <v>1</v>
      </c>
      <c r="E5" s="53">
        <v>1</v>
      </c>
      <c r="F5" s="54"/>
      <c r="G5" s="55"/>
      <c r="H5" s="53">
        <v>1</v>
      </c>
      <c r="I5" s="55"/>
      <c r="J5" s="53">
        <v>1</v>
      </c>
      <c r="K5" s="55"/>
      <c r="L5" s="53">
        <v>1</v>
      </c>
      <c r="M5" s="53">
        <v>1</v>
      </c>
      <c r="N5" s="53">
        <v>1</v>
      </c>
      <c r="O5" s="53"/>
      <c r="P5" s="53"/>
      <c r="Q5" s="53"/>
      <c r="R5" s="53"/>
      <c r="S5" s="53"/>
      <c r="T5" s="54"/>
      <c r="U5" s="53"/>
      <c r="V5" s="53"/>
      <c r="W5" s="21">
        <f t="shared" si="1"/>
        <v>8</v>
      </c>
      <c r="X5" s="31"/>
      <c r="Y5" s="21"/>
      <c r="Z5" s="21"/>
      <c r="AA5" s="21"/>
      <c r="AB5" s="32"/>
      <c r="AC5" s="4"/>
      <c r="AD5" s="42" t="s">
        <v>132</v>
      </c>
      <c r="AE5" s="62"/>
      <c r="AF5" s="59"/>
      <c r="AG5" s="62"/>
      <c r="AH5" s="62"/>
      <c r="AI5" s="59"/>
      <c r="AJ5" s="61"/>
      <c r="AK5" s="62"/>
      <c r="AL5" s="61"/>
      <c r="AM5" s="62"/>
      <c r="AN5" s="61"/>
      <c r="AO5" s="62">
        <v>1</v>
      </c>
      <c r="AP5" s="53"/>
      <c r="AQ5" s="53"/>
      <c r="AR5" s="53"/>
      <c r="AS5" s="53"/>
      <c r="AT5" s="53"/>
      <c r="AU5" s="53"/>
      <c r="AV5" s="53"/>
      <c r="AW5" s="54"/>
      <c r="AX5" s="53"/>
      <c r="AY5" s="53"/>
      <c r="AZ5" s="21">
        <f t="shared" si="2"/>
        <v>1</v>
      </c>
      <c r="BA5" s="31"/>
      <c r="BB5" s="21"/>
      <c r="BC5" s="21"/>
      <c r="BD5" s="21"/>
      <c r="BE5" s="32"/>
      <c r="BF5" s="4"/>
    </row>
    <row r="6" spans="1:58">
      <c r="A6" s="57" t="s">
        <v>133</v>
      </c>
      <c r="B6" s="53"/>
      <c r="C6" s="54"/>
      <c r="D6" s="53"/>
      <c r="E6" s="53"/>
      <c r="F6" s="54"/>
      <c r="G6" s="55"/>
      <c r="H6" s="53"/>
      <c r="I6" s="55"/>
      <c r="J6" s="53"/>
      <c r="K6" s="55"/>
      <c r="L6" s="53">
        <v>1</v>
      </c>
      <c r="M6" s="53"/>
      <c r="N6" s="53"/>
      <c r="O6" s="53"/>
      <c r="P6" s="53"/>
      <c r="Q6" s="53"/>
      <c r="R6" s="53"/>
      <c r="S6" s="53"/>
      <c r="T6" s="54"/>
      <c r="U6" s="53"/>
      <c r="V6" s="53"/>
      <c r="W6" s="21">
        <f t="shared" si="1"/>
        <v>1</v>
      </c>
      <c r="X6" s="31"/>
      <c r="Y6" s="21"/>
      <c r="Z6" s="21"/>
      <c r="AA6" s="21"/>
      <c r="AB6" s="32"/>
      <c r="AC6" s="4"/>
      <c r="AD6" s="57" t="s">
        <v>134</v>
      </c>
      <c r="AE6" s="53">
        <v>1</v>
      </c>
      <c r="AF6" s="54"/>
      <c r="AG6" s="53">
        <v>1</v>
      </c>
      <c r="AH6" s="53"/>
      <c r="AI6" s="54"/>
      <c r="AJ6" s="55"/>
      <c r="AK6" s="53">
        <v>1</v>
      </c>
      <c r="AL6" s="55"/>
      <c r="AM6" s="53"/>
      <c r="AN6" s="55"/>
      <c r="AO6" s="53">
        <v>1</v>
      </c>
      <c r="AP6" s="53">
        <v>1</v>
      </c>
      <c r="AQ6" s="53"/>
      <c r="AR6" s="53"/>
      <c r="AS6" s="53"/>
      <c r="AT6" s="53"/>
      <c r="AU6" s="53"/>
      <c r="AV6" s="53"/>
      <c r="AW6" s="54"/>
      <c r="AX6" s="53"/>
      <c r="AY6" s="53"/>
      <c r="AZ6" s="21">
        <f t="shared" si="2"/>
        <v>5</v>
      </c>
      <c r="BA6" s="31"/>
      <c r="BB6" s="21"/>
      <c r="BC6" s="21"/>
      <c r="BD6" s="21"/>
      <c r="BE6" s="32"/>
      <c r="BF6" s="4"/>
    </row>
    <row r="7" spans="1:58">
      <c r="A7" s="57" t="s">
        <v>135</v>
      </c>
      <c r="B7" s="53">
        <v>1</v>
      </c>
      <c r="C7" s="54"/>
      <c r="D7" s="53">
        <v>1</v>
      </c>
      <c r="E7" s="53">
        <v>1</v>
      </c>
      <c r="F7" s="54"/>
      <c r="G7" s="55"/>
      <c r="H7" s="53">
        <v>1</v>
      </c>
      <c r="I7" s="55"/>
      <c r="J7" s="53">
        <v>1</v>
      </c>
      <c r="K7" s="55"/>
      <c r="L7" s="53"/>
      <c r="M7" s="53">
        <v>1</v>
      </c>
      <c r="N7" s="53">
        <v>1</v>
      </c>
      <c r="O7" s="53"/>
      <c r="P7" s="53"/>
      <c r="Q7" s="53"/>
      <c r="R7" s="53"/>
      <c r="S7" s="53"/>
      <c r="T7" s="54"/>
      <c r="U7" s="53"/>
      <c r="V7" s="53"/>
      <c r="W7" s="21">
        <f t="shared" si="1"/>
        <v>7</v>
      </c>
      <c r="X7" s="31"/>
      <c r="Y7" s="21"/>
      <c r="Z7" s="21"/>
      <c r="AA7" s="21"/>
      <c r="AB7" s="32"/>
      <c r="AC7" s="4"/>
      <c r="AD7" s="57" t="s">
        <v>136</v>
      </c>
      <c r="AE7" s="53">
        <v>1</v>
      </c>
      <c r="AF7" s="54"/>
      <c r="AG7" s="53">
        <v>1</v>
      </c>
      <c r="AH7" s="53">
        <v>1</v>
      </c>
      <c r="AI7" s="54"/>
      <c r="AJ7" s="55"/>
      <c r="AK7" s="53">
        <v>1</v>
      </c>
      <c r="AL7" s="55"/>
      <c r="AM7" s="53">
        <v>1</v>
      </c>
      <c r="AN7" s="55"/>
      <c r="AO7" s="53"/>
      <c r="AP7" s="53"/>
      <c r="AQ7" s="53"/>
      <c r="AR7" s="53"/>
      <c r="AS7" s="53"/>
      <c r="AT7" s="53"/>
      <c r="AU7" s="53"/>
      <c r="AV7" s="53"/>
      <c r="AW7" s="54"/>
      <c r="AX7" s="53"/>
      <c r="AY7" s="53"/>
      <c r="AZ7" s="21">
        <f t="shared" si="2"/>
        <v>5</v>
      </c>
      <c r="BA7" s="31"/>
      <c r="BB7" s="21"/>
      <c r="BC7" s="21"/>
      <c r="BD7" s="21"/>
      <c r="BE7" s="32"/>
      <c r="BF7" s="4"/>
    </row>
    <row r="8" spans="1:58">
      <c r="A8" s="57" t="s">
        <v>137</v>
      </c>
      <c r="B8" s="53">
        <v>1</v>
      </c>
      <c r="C8" s="54"/>
      <c r="D8" s="53">
        <v>1</v>
      </c>
      <c r="E8" s="53">
        <v>1</v>
      </c>
      <c r="F8" s="54"/>
      <c r="G8" s="55"/>
      <c r="H8" s="53">
        <v>1</v>
      </c>
      <c r="I8" s="55"/>
      <c r="J8" s="53">
        <v>1</v>
      </c>
      <c r="K8" s="55"/>
      <c r="L8" s="53">
        <v>1</v>
      </c>
      <c r="M8" s="53">
        <v>1</v>
      </c>
      <c r="N8" s="53">
        <v>1</v>
      </c>
      <c r="O8" s="53"/>
      <c r="P8" s="53"/>
      <c r="Q8" s="53"/>
      <c r="R8" s="53"/>
      <c r="S8" s="53"/>
      <c r="T8" s="54"/>
      <c r="U8" s="53"/>
      <c r="V8" s="53"/>
      <c r="W8" s="21">
        <f t="shared" si="1"/>
        <v>8</v>
      </c>
      <c r="X8" s="31"/>
      <c r="Y8" s="21"/>
      <c r="Z8" s="21"/>
      <c r="AA8" s="21"/>
      <c r="AB8" s="32"/>
      <c r="AC8" s="4"/>
      <c r="AD8" s="29" t="s">
        <v>138</v>
      </c>
      <c r="AE8" s="53"/>
      <c r="AF8" s="54"/>
      <c r="AG8" s="53"/>
      <c r="AH8" s="53">
        <v>1</v>
      </c>
      <c r="AI8" s="54"/>
      <c r="AJ8" s="55"/>
      <c r="AK8" s="53"/>
      <c r="AL8" s="55"/>
      <c r="AM8" s="53"/>
      <c r="AN8" s="55"/>
      <c r="AO8" s="53"/>
      <c r="AP8" s="53"/>
      <c r="AQ8" s="53"/>
      <c r="AR8" s="53"/>
      <c r="AS8" s="53"/>
      <c r="AT8" s="53"/>
      <c r="AU8" s="53"/>
      <c r="AV8" s="53"/>
      <c r="AW8" s="54"/>
      <c r="AX8" s="53"/>
      <c r="AY8" s="53"/>
      <c r="AZ8" s="21">
        <f t="shared" si="2"/>
        <v>1</v>
      </c>
      <c r="BA8" s="31"/>
      <c r="BB8" s="21"/>
      <c r="BC8" s="29"/>
      <c r="BD8" s="21"/>
      <c r="BE8" s="32"/>
      <c r="BF8" s="4"/>
    </row>
    <row r="9" spans="1:58">
      <c r="A9" s="57" t="s">
        <v>139</v>
      </c>
      <c r="B9" s="53">
        <v>1</v>
      </c>
      <c r="C9" s="54"/>
      <c r="D9" s="53">
        <v>1</v>
      </c>
      <c r="E9" s="53">
        <v>1</v>
      </c>
      <c r="F9" s="54"/>
      <c r="G9" s="55"/>
      <c r="H9" s="53">
        <v>1</v>
      </c>
      <c r="I9" s="55"/>
      <c r="J9" s="53">
        <v>1</v>
      </c>
      <c r="K9" s="55"/>
      <c r="L9" s="53"/>
      <c r="M9" s="53">
        <v>1</v>
      </c>
      <c r="N9" s="53">
        <v>1</v>
      </c>
      <c r="O9" s="53"/>
      <c r="P9" s="53"/>
      <c r="Q9" s="53"/>
      <c r="R9" s="53"/>
      <c r="S9" s="53"/>
      <c r="T9" s="54"/>
      <c r="U9" s="53"/>
      <c r="V9" s="53"/>
      <c r="W9" s="21">
        <f t="shared" si="1"/>
        <v>7</v>
      </c>
      <c r="X9" s="31"/>
      <c r="Y9" s="21"/>
      <c r="Z9" s="21"/>
      <c r="AA9" s="21"/>
      <c r="AB9" s="32"/>
      <c r="AC9" s="4"/>
      <c r="AD9" s="57" t="s">
        <v>140</v>
      </c>
      <c r="AE9" s="53">
        <v>1</v>
      </c>
      <c r="AF9" s="54"/>
      <c r="AG9" s="53">
        <v>1</v>
      </c>
      <c r="AH9" s="53">
        <v>1</v>
      </c>
      <c r="AI9" s="54"/>
      <c r="AJ9" s="55"/>
      <c r="AK9" s="53">
        <v>1</v>
      </c>
      <c r="AL9" s="55"/>
      <c r="AM9" s="53"/>
      <c r="AN9" s="55"/>
      <c r="AO9" s="53">
        <v>1</v>
      </c>
      <c r="AP9" s="53">
        <v>1</v>
      </c>
      <c r="AQ9" s="53"/>
      <c r="AR9" s="53"/>
      <c r="AS9" s="53"/>
      <c r="AT9" s="53"/>
      <c r="AU9" s="53"/>
      <c r="AV9" s="53"/>
      <c r="AW9" s="54"/>
      <c r="AX9" s="53"/>
      <c r="AY9" s="53"/>
      <c r="AZ9" s="21">
        <f t="shared" si="2"/>
        <v>6</v>
      </c>
      <c r="BA9" s="31"/>
      <c r="BB9" s="21"/>
      <c r="BC9" s="21"/>
      <c r="BD9" s="21"/>
      <c r="BE9" s="32"/>
      <c r="BF9" s="4"/>
    </row>
    <row r="10" spans="1:58">
      <c r="A10" s="57" t="s">
        <v>141</v>
      </c>
      <c r="B10" s="53">
        <v>1</v>
      </c>
      <c r="C10" s="54"/>
      <c r="D10" s="53">
        <v>1</v>
      </c>
      <c r="E10" s="53">
        <v>1</v>
      </c>
      <c r="F10" s="54"/>
      <c r="G10" s="55"/>
      <c r="H10" s="53">
        <v>1</v>
      </c>
      <c r="I10" s="55"/>
      <c r="J10" s="53">
        <v>1</v>
      </c>
      <c r="K10" s="55"/>
      <c r="L10" s="53">
        <v>1</v>
      </c>
      <c r="M10" s="53">
        <v>1</v>
      </c>
      <c r="N10" s="53">
        <v>1</v>
      </c>
      <c r="O10" s="53"/>
      <c r="P10" s="53"/>
      <c r="Q10" s="53"/>
      <c r="R10" s="53"/>
      <c r="S10" s="53"/>
      <c r="T10" s="54"/>
      <c r="U10" s="53"/>
      <c r="V10" s="53"/>
      <c r="W10" s="21">
        <f t="shared" si="1"/>
        <v>8</v>
      </c>
      <c r="X10" s="31"/>
      <c r="Y10" s="21"/>
      <c r="Z10" s="21"/>
      <c r="AA10" s="21"/>
      <c r="AB10" s="32"/>
      <c r="AC10" s="4"/>
      <c r="AD10" s="29" t="s">
        <v>142</v>
      </c>
      <c r="AE10" s="53"/>
      <c r="AF10" s="54"/>
      <c r="AG10" s="53">
        <v>1</v>
      </c>
      <c r="AH10" s="53">
        <v>1</v>
      </c>
      <c r="AI10" s="54"/>
      <c r="AJ10" s="55"/>
      <c r="AK10" s="53">
        <v>1</v>
      </c>
      <c r="AL10" s="55"/>
      <c r="AM10" s="53"/>
      <c r="AN10" s="55"/>
      <c r="AO10" s="53"/>
      <c r="AP10" s="53">
        <v>1</v>
      </c>
      <c r="AQ10" s="53"/>
      <c r="AR10" s="53"/>
      <c r="AS10" s="53"/>
      <c r="AT10" s="53"/>
      <c r="AU10" s="53"/>
      <c r="AV10" s="53"/>
      <c r="AW10" s="54"/>
      <c r="AX10" s="53"/>
      <c r="AY10" s="53"/>
      <c r="AZ10" s="21">
        <f t="shared" si="2"/>
        <v>4</v>
      </c>
      <c r="BA10" s="31"/>
      <c r="BB10" s="21"/>
      <c r="BC10" s="21"/>
      <c r="BD10" s="21"/>
      <c r="BE10" s="32"/>
      <c r="BF10" s="4"/>
    </row>
    <row r="11" spans="1:58">
      <c r="A11" s="57" t="s">
        <v>143</v>
      </c>
      <c r="B11" s="53">
        <v>1</v>
      </c>
      <c r="C11" s="54"/>
      <c r="D11" s="53">
        <v>1</v>
      </c>
      <c r="E11" s="53">
        <v>1</v>
      </c>
      <c r="F11" s="54"/>
      <c r="G11" s="55"/>
      <c r="H11" s="53">
        <v>1</v>
      </c>
      <c r="I11" s="55"/>
      <c r="J11" s="53">
        <v>1</v>
      </c>
      <c r="K11" s="55"/>
      <c r="L11" s="53">
        <v>1</v>
      </c>
      <c r="M11" s="53">
        <v>1</v>
      </c>
      <c r="N11" s="53">
        <v>1</v>
      </c>
      <c r="O11" s="53"/>
      <c r="P11" s="53"/>
      <c r="Q11" s="53"/>
      <c r="R11" s="53"/>
      <c r="S11" s="53"/>
      <c r="T11" s="54"/>
      <c r="U11" s="53"/>
      <c r="V11" s="53"/>
      <c r="W11" s="21">
        <f t="shared" si="1"/>
        <v>8</v>
      </c>
      <c r="X11" s="31"/>
      <c r="Y11" s="21"/>
      <c r="Z11" s="21"/>
      <c r="AA11" s="21"/>
      <c r="AB11" s="32"/>
      <c r="AC11" s="4"/>
      <c r="AD11" s="57" t="s">
        <v>144</v>
      </c>
      <c r="AE11" s="53">
        <v>1</v>
      </c>
      <c r="AF11" s="54"/>
      <c r="AG11" s="53">
        <v>1</v>
      </c>
      <c r="AH11" s="53"/>
      <c r="AI11" s="54"/>
      <c r="AJ11" s="55"/>
      <c r="AK11" s="53">
        <v>1</v>
      </c>
      <c r="AL11" s="55"/>
      <c r="AM11" s="53">
        <v>1</v>
      </c>
      <c r="AN11" s="55"/>
      <c r="AO11" s="53"/>
      <c r="AP11" s="53">
        <v>1</v>
      </c>
      <c r="AQ11" s="53"/>
      <c r="AR11" s="53"/>
      <c r="AS11" s="53"/>
      <c r="AT11" s="53"/>
      <c r="AU11" s="53"/>
      <c r="AV11" s="53"/>
      <c r="AW11" s="54"/>
      <c r="AX11" s="53"/>
      <c r="AY11" s="53"/>
      <c r="AZ11" s="21">
        <f t="shared" si="2"/>
        <v>5</v>
      </c>
      <c r="BA11" s="31"/>
      <c r="BB11" s="21"/>
      <c r="BC11" s="21"/>
      <c r="BD11" s="21"/>
      <c r="BE11" s="32"/>
      <c r="BF11" s="4"/>
    </row>
    <row r="12" spans="1:58">
      <c r="A12" s="57" t="s">
        <v>145</v>
      </c>
      <c r="B12" s="53">
        <v>1</v>
      </c>
      <c r="C12" s="54"/>
      <c r="D12" s="53">
        <v>1</v>
      </c>
      <c r="E12" s="53">
        <v>1</v>
      </c>
      <c r="F12" s="54"/>
      <c r="G12" s="55"/>
      <c r="H12" s="53">
        <v>1</v>
      </c>
      <c r="I12" s="55"/>
      <c r="J12" s="53">
        <v>1</v>
      </c>
      <c r="K12" s="55"/>
      <c r="L12" s="53">
        <v>1</v>
      </c>
      <c r="M12" s="53">
        <v>1</v>
      </c>
      <c r="N12" s="53">
        <v>1</v>
      </c>
      <c r="O12" s="53"/>
      <c r="P12" s="53"/>
      <c r="Q12" s="53"/>
      <c r="R12" s="53"/>
      <c r="S12" s="53"/>
      <c r="T12" s="54"/>
      <c r="U12" s="53"/>
      <c r="V12" s="53"/>
      <c r="W12" s="21">
        <f t="shared" si="1"/>
        <v>8</v>
      </c>
      <c r="X12" s="31"/>
      <c r="Y12" s="21"/>
      <c r="Z12" s="29"/>
      <c r="AA12" s="29"/>
      <c r="AB12" s="30"/>
      <c r="AC12" s="4"/>
      <c r="AD12" s="57" t="s">
        <v>146</v>
      </c>
      <c r="AE12" s="53">
        <v>1</v>
      </c>
      <c r="AF12" s="54"/>
      <c r="AG12" s="53">
        <v>1</v>
      </c>
      <c r="AH12" s="53">
        <v>1</v>
      </c>
      <c r="AI12" s="54"/>
      <c r="AJ12" s="55"/>
      <c r="AK12" s="53"/>
      <c r="AL12" s="55"/>
      <c r="AM12" s="53">
        <v>1</v>
      </c>
      <c r="AN12" s="55"/>
      <c r="AO12" s="53">
        <v>1</v>
      </c>
      <c r="AP12" s="53"/>
      <c r="AQ12" s="53"/>
      <c r="AR12" s="53"/>
      <c r="AS12" s="53"/>
      <c r="AT12" s="53"/>
      <c r="AU12" s="53"/>
      <c r="AV12" s="53"/>
      <c r="AW12" s="54"/>
      <c r="AX12" s="53"/>
      <c r="AY12" s="53"/>
      <c r="AZ12" s="21">
        <f t="shared" si="2"/>
        <v>5</v>
      </c>
      <c r="BA12" s="31"/>
      <c r="BB12" s="21"/>
      <c r="BC12" s="21"/>
      <c r="BD12" s="21"/>
      <c r="BE12" s="32"/>
      <c r="BF12" s="4"/>
    </row>
    <row r="13" spans="1:58">
      <c r="A13" s="57" t="s">
        <v>147</v>
      </c>
      <c r="B13" s="53">
        <v>1</v>
      </c>
      <c r="C13" s="54"/>
      <c r="D13" s="53">
        <v>1</v>
      </c>
      <c r="E13" s="53">
        <v>1</v>
      </c>
      <c r="F13" s="54"/>
      <c r="G13" s="55"/>
      <c r="H13" s="53">
        <v>1</v>
      </c>
      <c r="I13" s="55"/>
      <c r="J13" s="53">
        <v>1</v>
      </c>
      <c r="K13" s="55"/>
      <c r="L13" s="53">
        <v>1</v>
      </c>
      <c r="M13" s="53">
        <v>1</v>
      </c>
      <c r="N13" s="53">
        <v>1</v>
      </c>
      <c r="O13" s="53"/>
      <c r="P13" s="53"/>
      <c r="Q13" s="53"/>
      <c r="R13" s="53"/>
      <c r="S13" s="53"/>
      <c r="T13" s="54"/>
      <c r="U13" s="53"/>
      <c r="V13" s="53"/>
      <c r="W13" s="21">
        <f t="shared" si="1"/>
        <v>8</v>
      </c>
      <c r="X13" s="31"/>
      <c r="Y13" s="21"/>
      <c r="Z13" s="21"/>
      <c r="AA13" s="21"/>
      <c r="AB13" s="32"/>
      <c r="AC13" s="4"/>
      <c r="AD13" s="29" t="s">
        <v>148</v>
      </c>
      <c r="AE13" s="53"/>
      <c r="AF13" s="54"/>
      <c r="AG13" s="53"/>
      <c r="AH13" s="53"/>
      <c r="AI13" s="54"/>
      <c r="AJ13" s="55"/>
      <c r="AK13" s="53">
        <v>1</v>
      </c>
      <c r="AL13" s="55"/>
      <c r="AM13" s="53">
        <v>1</v>
      </c>
      <c r="AN13" s="55"/>
      <c r="AO13" s="53"/>
      <c r="AP13" s="53">
        <v>1</v>
      </c>
      <c r="AQ13" s="53"/>
      <c r="AR13" s="53"/>
      <c r="AS13" s="53"/>
      <c r="AT13" s="53"/>
      <c r="AU13" s="53"/>
      <c r="AV13" s="53"/>
      <c r="AW13" s="54"/>
      <c r="AX13" s="53"/>
      <c r="AY13" s="53"/>
      <c r="AZ13" s="21">
        <f t="shared" si="2"/>
        <v>3</v>
      </c>
      <c r="BA13" s="31"/>
      <c r="BB13" s="21"/>
      <c r="BC13" s="21"/>
      <c r="BD13" s="29"/>
      <c r="BE13" s="30"/>
      <c r="BF13" s="4"/>
    </row>
    <row r="14" spans="1:58">
      <c r="A14" s="57" t="s">
        <v>149</v>
      </c>
      <c r="B14" s="53">
        <v>1</v>
      </c>
      <c r="C14" s="54"/>
      <c r="D14" s="53"/>
      <c r="E14" s="53">
        <v>1</v>
      </c>
      <c r="F14" s="54"/>
      <c r="G14" s="55"/>
      <c r="H14" s="53"/>
      <c r="I14" s="55"/>
      <c r="J14" s="53"/>
      <c r="K14" s="55"/>
      <c r="L14" s="53">
        <v>1</v>
      </c>
      <c r="M14" s="53"/>
      <c r="N14" s="53"/>
      <c r="O14" s="53"/>
      <c r="P14" s="53"/>
      <c r="Q14" s="53"/>
      <c r="R14" s="53"/>
      <c r="S14" s="53"/>
      <c r="T14" s="54"/>
      <c r="U14" s="53"/>
      <c r="V14" s="53"/>
      <c r="W14" s="21">
        <f t="shared" si="1"/>
        <v>3</v>
      </c>
      <c r="X14" s="31"/>
      <c r="Y14" s="21"/>
      <c r="Z14" s="21"/>
      <c r="AA14" s="21"/>
      <c r="AB14" s="32"/>
      <c r="AC14" s="4"/>
      <c r="AD14" s="57" t="s">
        <v>150</v>
      </c>
      <c r="AE14" s="53">
        <v>1</v>
      </c>
      <c r="AF14" s="54"/>
      <c r="AG14" s="53">
        <v>1</v>
      </c>
      <c r="AH14" s="53">
        <v>1</v>
      </c>
      <c r="AI14" s="54"/>
      <c r="AJ14" s="55"/>
      <c r="AK14" s="53"/>
      <c r="AL14" s="55"/>
      <c r="AM14" s="53">
        <v>1</v>
      </c>
      <c r="AN14" s="55"/>
      <c r="AO14" s="53">
        <v>1</v>
      </c>
      <c r="AP14" s="53">
        <v>1</v>
      </c>
      <c r="AQ14" s="53"/>
      <c r="AR14" s="53"/>
      <c r="AS14" s="53"/>
      <c r="AT14" s="53"/>
      <c r="AU14" s="53"/>
      <c r="AV14" s="53"/>
      <c r="AW14" s="54"/>
      <c r="AX14" s="53"/>
      <c r="AY14" s="53"/>
      <c r="AZ14" s="21">
        <f t="shared" si="2"/>
        <v>6</v>
      </c>
      <c r="BA14" s="31"/>
      <c r="BB14" s="21"/>
      <c r="BC14" s="21"/>
      <c r="BD14" s="21"/>
      <c r="BE14" s="32"/>
      <c r="BF14" s="4"/>
    </row>
    <row r="15" spans="1:58">
      <c r="A15" s="40"/>
      <c r="B15" s="53"/>
      <c r="C15" s="54"/>
      <c r="D15" s="53"/>
      <c r="E15" s="53"/>
      <c r="F15" s="54"/>
      <c r="G15" s="55"/>
      <c r="H15" s="53"/>
      <c r="I15" s="55"/>
      <c r="J15" s="53"/>
      <c r="K15" s="55"/>
      <c r="L15" s="53"/>
      <c r="M15" s="53"/>
      <c r="N15" s="53"/>
      <c r="O15" s="53"/>
      <c r="P15" s="53"/>
      <c r="Q15" s="53"/>
      <c r="R15" s="53"/>
      <c r="S15" s="53"/>
      <c r="T15" s="54"/>
      <c r="U15" s="53"/>
      <c r="V15" s="53"/>
      <c r="W15" s="21">
        <f t="shared" si="1"/>
        <v>0</v>
      </c>
      <c r="X15" s="29"/>
      <c r="Y15" s="21"/>
      <c r="Z15" s="21"/>
      <c r="AA15" s="21"/>
      <c r="AB15" s="32"/>
      <c r="AC15" s="4"/>
      <c r="AD15" s="42" t="s">
        <v>151</v>
      </c>
      <c r="AE15" s="62"/>
      <c r="AF15" s="59"/>
      <c r="AG15" s="62"/>
      <c r="AH15" s="62"/>
      <c r="AI15" s="59"/>
      <c r="AJ15" s="61"/>
      <c r="AK15" s="62"/>
      <c r="AL15" s="61"/>
      <c r="AM15" s="62"/>
      <c r="AN15" s="61"/>
      <c r="AO15" s="62">
        <v>1</v>
      </c>
      <c r="AP15" s="53"/>
      <c r="AQ15" s="53"/>
      <c r="AR15" s="53"/>
      <c r="AS15" s="53"/>
      <c r="AT15" s="53"/>
      <c r="AU15" s="53"/>
      <c r="AV15" s="53"/>
      <c r="AW15" s="54"/>
      <c r="AX15" s="53"/>
      <c r="AY15" s="53"/>
      <c r="AZ15" s="21">
        <f t="shared" si="2"/>
        <v>1</v>
      </c>
      <c r="BA15" s="31"/>
      <c r="BB15" s="21"/>
      <c r="BC15" s="21"/>
      <c r="BD15" s="21"/>
      <c r="BE15" s="32"/>
      <c r="BF15" s="4"/>
    </row>
    <row r="16" spans="1:58">
      <c r="A16" s="40"/>
      <c r="B16" s="53"/>
      <c r="C16" s="54"/>
      <c r="D16" s="53"/>
      <c r="E16" s="53"/>
      <c r="F16" s="54"/>
      <c r="G16" s="55"/>
      <c r="H16" s="53"/>
      <c r="I16" s="55"/>
      <c r="J16" s="53"/>
      <c r="K16" s="55"/>
      <c r="L16" s="53"/>
      <c r="M16" s="53"/>
      <c r="N16" s="53"/>
      <c r="O16" s="53"/>
      <c r="P16" s="53"/>
      <c r="Q16" s="53"/>
      <c r="R16" s="53"/>
      <c r="S16" s="53"/>
      <c r="T16" s="54"/>
      <c r="U16" s="53"/>
      <c r="V16" s="53"/>
      <c r="W16" s="21">
        <f t="shared" si="1"/>
        <v>0</v>
      </c>
      <c r="X16" s="31"/>
      <c r="Y16" s="21"/>
      <c r="Z16" s="21"/>
      <c r="AA16" s="21"/>
      <c r="AB16" s="32"/>
      <c r="AC16" s="4"/>
      <c r="AD16" s="57" t="s">
        <v>152</v>
      </c>
      <c r="AE16" s="53">
        <v>1</v>
      </c>
      <c r="AF16" s="54"/>
      <c r="AG16" s="53">
        <v>1</v>
      </c>
      <c r="AH16" s="53"/>
      <c r="AI16" s="54"/>
      <c r="AJ16" s="55"/>
      <c r="AK16" s="53">
        <v>1</v>
      </c>
      <c r="AL16" s="55"/>
      <c r="AM16" s="53"/>
      <c r="AN16" s="55"/>
      <c r="AO16" s="53">
        <v>1</v>
      </c>
      <c r="AP16" s="53"/>
      <c r="AQ16" s="53"/>
      <c r="AR16" s="53"/>
      <c r="AS16" s="53"/>
      <c r="AT16" s="53"/>
      <c r="AU16" s="53"/>
      <c r="AV16" s="53"/>
      <c r="AW16" s="54"/>
      <c r="AX16" s="53"/>
      <c r="AY16" s="53"/>
      <c r="AZ16" s="21">
        <f t="shared" si="2"/>
        <v>4</v>
      </c>
      <c r="BA16" s="31"/>
      <c r="BB16" s="21"/>
      <c r="BC16" s="21"/>
      <c r="BD16" s="21"/>
      <c r="BE16" s="32"/>
      <c r="BF16" s="4"/>
    </row>
    <row r="17" spans="1:58">
      <c r="A17" s="40"/>
      <c r="B17" s="53"/>
      <c r="C17" s="54"/>
      <c r="D17" s="53"/>
      <c r="E17" s="53"/>
      <c r="F17" s="54"/>
      <c r="G17" s="55"/>
      <c r="H17" s="53"/>
      <c r="I17" s="55"/>
      <c r="J17" s="53"/>
      <c r="K17" s="55"/>
      <c r="L17" s="53"/>
      <c r="M17" s="53"/>
      <c r="N17" s="53"/>
      <c r="O17" s="53"/>
      <c r="P17" s="53"/>
      <c r="Q17" s="53"/>
      <c r="R17" s="53"/>
      <c r="S17" s="53"/>
      <c r="T17" s="54"/>
      <c r="U17" s="53"/>
      <c r="V17" s="53"/>
      <c r="W17" s="21">
        <f t="shared" si="1"/>
        <v>0</v>
      </c>
      <c r="X17" s="31"/>
      <c r="Y17" s="29"/>
      <c r="Z17" s="21"/>
      <c r="AA17" s="21"/>
      <c r="AB17" s="32"/>
      <c r="AC17" s="4"/>
      <c r="AD17" s="29" t="s">
        <v>153</v>
      </c>
      <c r="AE17" s="53"/>
      <c r="AF17" s="54"/>
      <c r="AG17" s="53"/>
      <c r="AH17" s="53"/>
      <c r="AI17" s="54"/>
      <c r="AJ17" s="55"/>
      <c r="AK17" s="53"/>
      <c r="AL17" s="55"/>
      <c r="AM17" s="53">
        <v>1</v>
      </c>
      <c r="AN17" s="55"/>
      <c r="AO17" s="53"/>
      <c r="AP17" s="53"/>
      <c r="AQ17" s="53"/>
      <c r="AR17" s="53"/>
      <c r="AS17" s="53"/>
      <c r="AT17" s="53"/>
      <c r="AU17" s="53"/>
      <c r="AV17" s="53"/>
      <c r="AW17" s="54"/>
      <c r="AX17" s="53"/>
      <c r="AY17" s="53"/>
      <c r="AZ17" s="21">
        <f t="shared" si="2"/>
        <v>1</v>
      </c>
      <c r="BA17" s="31"/>
      <c r="BB17" s="29"/>
      <c r="BC17" s="21"/>
      <c r="BD17" s="21"/>
      <c r="BE17" s="32"/>
      <c r="BF17" s="4"/>
    </row>
    <row r="18" spans="1:58">
      <c r="A18" s="40"/>
      <c r="B18" s="53"/>
      <c r="C18" s="54"/>
      <c r="D18" s="53"/>
      <c r="E18" s="53"/>
      <c r="F18" s="54"/>
      <c r="G18" s="55"/>
      <c r="H18" s="53"/>
      <c r="I18" s="55"/>
      <c r="J18" s="53"/>
      <c r="K18" s="55"/>
      <c r="L18" s="53"/>
      <c r="M18" s="53"/>
      <c r="N18" s="53"/>
      <c r="O18" s="53"/>
      <c r="P18" s="53"/>
      <c r="Q18" s="53"/>
      <c r="R18" s="53"/>
      <c r="S18" s="53"/>
      <c r="T18" s="54"/>
      <c r="U18" s="53"/>
      <c r="V18" s="53"/>
      <c r="W18" s="21">
        <f t="shared" si="1"/>
        <v>0</v>
      </c>
      <c r="X18" s="31"/>
      <c r="Y18" s="21"/>
      <c r="Z18" s="21"/>
      <c r="AA18" s="21"/>
      <c r="AB18" s="32"/>
      <c r="AC18" s="4"/>
      <c r="AD18" s="57" t="s">
        <v>154</v>
      </c>
      <c r="AE18" s="53">
        <v>1</v>
      </c>
      <c r="AF18" s="54"/>
      <c r="AG18" s="53">
        <v>1</v>
      </c>
      <c r="AH18" s="53"/>
      <c r="AI18" s="54"/>
      <c r="AJ18" s="55"/>
      <c r="AK18" s="53">
        <v>1</v>
      </c>
      <c r="AL18" s="55"/>
      <c r="AM18" s="53">
        <v>1</v>
      </c>
      <c r="AN18" s="55"/>
      <c r="AO18" s="53">
        <v>1</v>
      </c>
      <c r="AP18" s="53">
        <v>1</v>
      </c>
      <c r="AQ18" s="53"/>
      <c r="AR18" s="53"/>
      <c r="AS18" s="53"/>
      <c r="AT18" s="53"/>
      <c r="AU18" s="53"/>
      <c r="AV18" s="53"/>
      <c r="AW18" s="54"/>
      <c r="AX18" s="53"/>
      <c r="AY18" s="53"/>
      <c r="AZ18" s="21">
        <f t="shared" si="2"/>
        <v>6</v>
      </c>
      <c r="BA18" s="31"/>
      <c r="BB18" s="21"/>
      <c r="BC18" s="21"/>
      <c r="BD18" s="21"/>
      <c r="BE18" s="32"/>
      <c r="BF18" s="4"/>
    </row>
    <row r="19" spans="1:58">
      <c r="A19" s="29"/>
      <c r="B19" s="56"/>
      <c r="C19" s="54"/>
      <c r="D19" s="56"/>
      <c r="E19" s="56"/>
      <c r="F19" s="54"/>
      <c r="G19" s="55"/>
      <c r="H19" s="56"/>
      <c r="I19" s="55"/>
      <c r="J19" s="56"/>
      <c r="K19" s="55"/>
      <c r="L19" s="56"/>
      <c r="M19" s="56"/>
      <c r="N19" s="56"/>
      <c r="O19" s="56"/>
      <c r="P19" s="56"/>
      <c r="Q19" s="56"/>
      <c r="R19" s="56"/>
      <c r="S19" s="56"/>
      <c r="T19" s="54"/>
      <c r="U19" s="56"/>
      <c r="V19" s="56"/>
      <c r="W19" s="21">
        <f t="shared" si="1"/>
        <v>0</v>
      </c>
      <c r="X19" s="31"/>
      <c r="Y19" s="21"/>
      <c r="Z19" s="21"/>
      <c r="AA19" s="21"/>
      <c r="AB19" s="32"/>
      <c r="AC19" s="4"/>
      <c r="AD19" s="42" t="s">
        <v>155</v>
      </c>
      <c r="AE19" s="62"/>
      <c r="AF19" s="59"/>
      <c r="AG19" s="62"/>
      <c r="AH19" s="62"/>
      <c r="AI19" s="59"/>
      <c r="AJ19" s="61"/>
      <c r="AK19" s="62"/>
      <c r="AL19" s="61"/>
      <c r="AM19" s="62"/>
      <c r="AN19" s="61"/>
      <c r="AO19" s="62"/>
      <c r="AP19" s="62">
        <v>1</v>
      </c>
      <c r="AQ19" s="56"/>
      <c r="AR19" s="56"/>
      <c r="AS19" s="56"/>
      <c r="AT19" s="56"/>
      <c r="AU19" s="56"/>
      <c r="AV19" s="56"/>
      <c r="AW19" s="54"/>
      <c r="AX19" s="56"/>
      <c r="AY19" s="56"/>
      <c r="AZ19" s="21">
        <f t="shared" si="2"/>
        <v>1</v>
      </c>
      <c r="BA19" s="29"/>
      <c r="BB19" s="21"/>
      <c r="BC19" s="21"/>
      <c r="BD19" s="21"/>
      <c r="BE19" s="32"/>
      <c r="BF19" s="4"/>
    </row>
    <row r="20" spans="1:58">
      <c r="A20" s="29"/>
      <c r="B20" s="56"/>
      <c r="C20" s="54"/>
      <c r="D20" s="56"/>
      <c r="E20" s="56"/>
      <c r="F20" s="54"/>
      <c r="G20" s="55"/>
      <c r="H20" s="56"/>
      <c r="I20" s="55"/>
      <c r="J20" s="56"/>
      <c r="K20" s="55"/>
      <c r="L20" s="56"/>
      <c r="M20" s="56"/>
      <c r="N20" s="56"/>
      <c r="O20" s="56"/>
      <c r="P20" s="56"/>
      <c r="Q20" s="56"/>
      <c r="R20" s="56"/>
      <c r="S20" s="56"/>
      <c r="T20" s="54"/>
      <c r="U20" s="56"/>
      <c r="V20" s="56"/>
      <c r="W20" s="21">
        <f t="shared" si="1"/>
        <v>0</v>
      </c>
      <c r="X20" s="31"/>
      <c r="Y20" s="21"/>
      <c r="Z20" s="21"/>
      <c r="AA20" s="21"/>
      <c r="AB20" s="32"/>
      <c r="AC20" s="4"/>
      <c r="AD20" s="57" t="s">
        <v>156</v>
      </c>
      <c r="AE20" s="53">
        <v>1</v>
      </c>
      <c r="AF20" s="54"/>
      <c r="AG20" s="53"/>
      <c r="AH20" s="53">
        <v>1</v>
      </c>
      <c r="AI20" s="54"/>
      <c r="AJ20" s="55"/>
      <c r="AK20" s="53"/>
      <c r="AL20" s="55"/>
      <c r="AM20" s="53"/>
      <c r="AN20" s="55"/>
      <c r="AO20" s="53"/>
      <c r="AP20" s="56"/>
      <c r="AQ20" s="56"/>
      <c r="AR20" s="56"/>
      <c r="AS20" s="56"/>
      <c r="AT20" s="56"/>
      <c r="AU20" s="56"/>
      <c r="AV20" s="56"/>
      <c r="AW20" s="54"/>
      <c r="AX20" s="56"/>
      <c r="AY20" s="56"/>
      <c r="AZ20" s="21">
        <f t="shared" si="2"/>
        <v>2</v>
      </c>
      <c r="BA20" s="31"/>
      <c r="BB20" s="21"/>
      <c r="BC20" s="21"/>
      <c r="BD20" s="21"/>
      <c r="BE20" s="32"/>
      <c r="BF20" s="4"/>
    </row>
    <row r="21" spans="1:58">
      <c r="A21" s="29"/>
      <c r="B21" s="56"/>
      <c r="C21" s="54"/>
      <c r="D21" s="56"/>
      <c r="E21" s="56"/>
      <c r="F21" s="54"/>
      <c r="G21" s="55"/>
      <c r="H21" s="56"/>
      <c r="I21" s="55"/>
      <c r="J21" s="56"/>
      <c r="K21" s="55"/>
      <c r="L21" s="56"/>
      <c r="M21" s="56"/>
      <c r="N21" s="56"/>
      <c r="O21" s="56"/>
      <c r="P21" s="56"/>
      <c r="Q21" s="56"/>
      <c r="R21" s="56"/>
      <c r="S21" s="56"/>
      <c r="T21" s="54"/>
      <c r="U21" s="56"/>
      <c r="V21" s="56"/>
      <c r="W21" s="21">
        <f t="shared" si="1"/>
        <v>0</v>
      </c>
      <c r="X21" s="29"/>
      <c r="Y21" s="29"/>
      <c r="Z21" s="29"/>
      <c r="AA21" s="29"/>
      <c r="AB21" s="30"/>
      <c r="AC21" s="4"/>
      <c r="AD21" s="57" t="s">
        <v>157</v>
      </c>
      <c r="AE21" s="53"/>
      <c r="AF21" s="54"/>
      <c r="AG21" s="53"/>
      <c r="AH21" s="53">
        <v>1</v>
      </c>
      <c r="AI21" s="54"/>
      <c r="AJ21" s="55"/>
      <c r="AK21" s="53"/>
      <c r="AL21" s="55"/>
      <c r="AM21" s="53">
        <v>1</v>
      </c>
      <c r="AN21" s="55"/>
      <c r="AO21" s="53">
        <v>1</v>
      </c>
      <c r="AP21" s="56"/>
      <c r="AQ21" s="56"/>
      <c r="AR21" s="56"/>
      <c r="AS21" s="56"/>
      <c r="AT21" s="56"/>
      <c r="AU21" s="56"/>
      <c r="AV21" s="56"/>
      <c r="AW21" s="54"/>
      <c r="AX21" s="56"/>
      <c r="AY21" s="56"/>
      <c r="AZ21" s="21">
        <f t="shared" si="2"/>
        <v>3</v>
      </c>
      <c r="BA21" s="29"/>
      <c r="BB21" s="29"/>
      <c r="BC21" s="29"/>
      <c r="BD21" s="29"/>
      <c r="BE21" s="30"/>
      <c r="BF21" s="4"/>
    </row>
    <row r="22" spans="1:58">
      <c r="A22" s="29"/>
      <c r="B22" s="56"/>
      <c r="C22" s="54"/>
      <c r="D22" s="56"/>
      <c r="E22" s="56"/>
      <c r="F22" s="54"/>
      <c r="G22" s="55"/>
      <c r="H22" s="56"/>
      <c r="I22" s="55"/>
      <c r="J22" s="56"/>
      <c r="K22" s="55"/>
      <c r="L22" s="56"/>
      <c r="M22" s="56"/>
      <c r="N22" s="56"/>
      <c r="O22" s="56"/>
      <c r="P22" s="56"/>
      <c r="Q22" s="56"/>
      <c r="R22" s="56"/>
      <c r="S22" s="56"/>
      <c r="T22" s="54"/>
      <c r="U22" s="56"/>
      <c r="V22" s="56"/>
      <c r="W22" s="21">
        <f t="shared" si="1"/>
        <v>0</v>
      </c>
      <c r="X22" s="29"/>
      <c r="Y22" s="29"/>
      <c r="Z22" s="29"/>
      <c r="AA22" s="29"/>
      <c r="AB22" s="30"/>
      <c r="AC22" s="4"/>
      <c r="AD22" s="29"/>
      <c r="AE22" s="56"/>
      <c r="AF22" s="54"/>
      <c r="AG22" s="56"/>
      <c r="AH22" s="56"/>
      <c r="AI22" s="54"/>
      <c r="AJ22" s="55"/>
      <c r="AK22" s="56"/>
      <c r="AL22" s="55"/>
      <c r="AM22" s="56"/>
      <c r="AN22" s="55"/>
      <c r="AO22" s="56"/>
      <c r="AP22" s="56"/>
      <c r="AQ22" s="56"/>
      <c r="AR22" s="56"/>
      <c r="AS22" s="56"/>
      <c r="AT22" s="56"/>
      <c r="AU22" s="56"/>
      <c r="AV22" s="56"/>
      <c r="AW22" s="54"/>
      <c r="AX22" s="56"/>
      <c r="AY22" s="56"/>
      <c r="AZ22" s="21">
        <f t="shared" si="2"/>
        <v>0</v>
      </c>
      <c r="BA22" s="29"/>
      <c r="BB22" s="29"/>
      <c r="BC22" s="29"/>
      <c r="BD22" s="29"/>
      <c r="BE22" s="30"/>
      <c r="BF22" s="4"/>
    </row>
    <row r="23" spans="1:58">
      <c r="A23" s="29"/>
      <c r="B23" s="56"/>
      <c r="C23" s="54"/>
      <c r="D23" s="56"/>
      <c r="E23" s="56"/>
      <c r="F23" s="54"/>
      <c r="G23" s="55"/>
      <c r="H23" s="56"/>
      <c r="I23" s="55"/>
      <c r="J23" s="56"/>
      <c r="K23" s="55"/>
      <c r="L23" s="56"/>
      <c r="M23" s="56"/>
      <c r="N23" s="56"/>
      <c r="O23" s="56"/>
      <c r="P23" s="56"/>
      <c r="Q23" s="56"/>
      <c r="R23" s="56"/>
      <c r="S23" s="56"/>
      <c r="T23" s="54"/>
      <c r="U23" s="56"/>
      <c r="V23" s="56"/>
      <c r="W23" s="21">
        <f t="shared" si="1"/>
        <v>0</v>
      </c>
      <c r="X23" s="29"/>
      <c r="Y23" s="29"/>
      <c r="Z23" s="29"/>
      <c r="AA23" s="29"/>
      <c r="AB23" s="30"/>
      <c r="AC23" s="4"/>
      <c r="AD23" s="29"/>
      <c r="AE23" s="56"/>
      <c r="AF23" s="54"/>
      <c r="AG23" s="56"/>
      <c r="AH23" s="56"/>
      <c r="AI23" s="54"/>
      <c r="AJ23" s="55"/>
      <c r="AK23" s="56"/>
      <c r="AL23" s="55"/>
      <c r="AM23" s="56"/>
      <c r="AN23" s="55"/>
      <c r="AO23" s="56"/>
      <c r="AP23" s="56"/>
      <c r="AQ23" s="56"/>
      <c r="AR23" s="56"/>
      <c r="AS23" s="56"/>
      <c r="AT23" s="56"/>
      <c r="AU23" s="56"/>
      <c r="AV23" s="56"/>
      <c r="AW23" s="54"/>
      <c r="AX23" s="56"/>
      <c r="AY23" s="56"/>
      <c r="AZ23" s="21">
        <f t="shared" si="2"/>
        <v>0</v>
      </c>
      <c r="BA23" s="29"/>
      <c r="BB23" s="29"/>
      <c r="BC23" s="29"/>
      <c r="BD23" s="29"/>
      <c r="BE23" s="30"/>
      <c r="BF23" s="4"/>
    </row>
    <row r="24" spans="1:58">
      <c r="A24" s="29"/>
      <c r="B24" s="56"/>
      <c r="C24" s="54"/>
      <c r="D24" s="56"/>
      <c r="E24" s="56"/>
      <c r="F24" s="54"/>
      <c r="G24" s="55"/>
      <c r="H24" s="56"/>
      <c r="I24" s="55"/>
      <c r="J24" s="56"/>
      <c r="K24" s="55"/>
      <c r="L24" s="56"/>
      <c r="M24" s="56"/>
      <c r="N24" s="56"/>
      <c r="O24" s="56"/>
      <c r="P24" s="56"/>
      <c r="Q24" s="56"/>
      <c r="R24" s="56"/>
      <c r="S24" s="56"/>
      <c r="T24" s="54"/>
      <c r="U24" s="56"/>
      <c r="V24" s="56"/>
      <c r="W24" s="21">
        <f t="shared" si="1"/>
        <v>0</v>
      </c>
      <c r="X24" s="29"/>
      <c r="Y24" s="29"/>
      <c r="Z24" s="29"/>
      <c r="AA24" s="29"/>
      <c r="AB24" s="30"/>
      <c r="AC24" s="4"/>
      <c r="AD24" s="29"/>
      <c r="AE24" s="56"/>
      <c r="AF24" s="54"/>
      <c r="AG24" s="56"/>
      <c r="AH24" s="56"/>
      <c r="AI24" s="54"/>
      <c r="AJ24" s="55"/>
      <c r="AK24" s="56"/>
      <c r="AL24" s="55"/>
      <c r="AM24" s="56"/>
      <c r="AN24" s="55"/>
      <c r="AO24" s="56"/>
      <c r="AP24" s="56"/>
      <c r="AQ24" s="56"/>
      <c r="AR24" s="56"/>
      <c r="AS24" s="56"/>
      <c r="AT24" s="56"/>
      <c r="AU24" s="56"/>
      <c r="AV24" s="56"/>
      <c r="AW24" s="54"/>
      <c r="AX24" s="56"/>
      <c r="AY24" s="56"/>
      <c r="AZ24" s="21">
        <f t="shared" si="2"/>
        <v>0</v>
      </c>
      <c r="BA24" s="29"/>
      <c r="BB24" s="29"/>
      <c r="BC24" s="29"/>
      <c r="BD24" s="29"/>
      <c r="BE24" s="30"/>
      <c r="BF24" s="4"/>
    </row>
    <row r="25" spans="1:58">
      <c r="A25" s="29"/>
      <c r="B25" s="56"/>
      <c r="C25" s="54"/>
      <c r="D25" s="56"/>
      <c r="E25" s="56"/>
      <c r="F25" s="54"/>
      <c r="G25" s="55"/>
      <c r="H25" s="56"/>
      <c r="I25" s="55"/>
      <c r="J25" s="56"/>
      <c r="K25" s="55"/>
      <c r="L25" s="56"/>
      <c r="M25" s="56"/>
      <c r="N25" s="56"/>
      <c r="O25" s="56"/>
      <c r="P25" s="56"/>
      <c r="Q25" s="56"/>
      <c r="R25" s="56"/>
      <c r="S25" s="56"/>
      <c r="T25" s="54"/>
      <c r="U25" s="56"/>
      <c r="V25" s="56"/>
      <c r="W25" s="21">
        <f t="shared" si="1"/>
        <v>0</v>
      </c>
      <c r="X25" s="29"/>
      <c r="Y25" s="29"/>
      <c r="Z25" s="29"/>
      <c r="AA25" s="29"/>
      <c r="AB25" s="30"/>
      <c r="AC25" s="4"/>
      <c r="AD25" s="29"/>
      <c r="AE25" s="56"/>
      <c r="AF25" s="54"/>
      <c r="AG25" s="56"/>
      <c r="AH25" s="56"/>
      <c r="AI25" s="54"/>
      <c r="AJ25" s="55"/>
      <c r="AK25" s="56"/>
      <c r="AL25" s="55"/>
      <c r="AM25" s="56"/>
      <c r="AN25" s="55"/>
      <c r="AO25" s="56"/>
      <c r="AP25" s="56"/>
      <c r="AQ25" s="56"/>
      <c r="AR25" s="56"/>
      <c r="AS25" s="56"/>
      <c r="AT25" s="56"/>
      <c r="AU25" s="56"/>
      <c r="AV25" s="56"/>
      <c r="AW25" s="54"/>
      <c r="AX25" s="56"/>
      <c r="AY25" s="56"/>
      <c r="AZ25" s="21">
        <f t="shared" si="2"/>
        <v>0</v>
      </c>
      <c r="BA25" s="29"/>
      <c r="BB25" s="29"/>
      <c r="BC25" s="29"/>
      <c r="BD25" s="29"/>
      <c r="BE25" s="30"/>
      <c r="BF25" s="4"/>
    </row>
    <row r="26" spans="1:58">
      <c r="A26" s="29"/>
      <c r="B26" s="56"/>
      <c r="C26" s="54"/>
      <c r="D26" s="56"/>
      <c r="E26" s="56"/>
      <c r="F26" s="54"/>
      <c r="G26" s="55"/>
      <c r="H26" s="56"/>
      <c r="I26" s="55"/>
      <c r="J26" s="56"/>
      <c r="K26" s="55"/>
      <c r="L26" s="56"/>
      <c r="M26" s="56"/>
      <c r="N26" s="56"/>
      <c r="O26" s="56"/>
      <c r="P26" s="56"/>
      <c r="Q26" s="56"/>
      <c r="R26" s="56"/>
      <c r="S26" s="56"/>
      <c r="T26" s="54"/>
      <c r="U26" s="56"/>
      <c r="V26" s="56"/>
      <c r="W26" s="21">
        <f t="shared" si="1"/>
        <v>0</v>
      </c>
      <c r="X26" s="29"/>
      <c r="Y26" s="29"/>
      <c r="Z26" s="29"/>
      <c r="AA26" s="29"/>
      <c r="AB26" s="30"/>
      <c r="AC26" s="4"/>
      <c r="AD26" s="29"/>
      <c r="AE26" s="56"/>
      <c r="AF26" s="54"/>
      <c r="AG26" s="56"/>
      <c r="AH26" s="56"/>
      <c r="AI26" s="54"/>
      <c r="AJ26" s="55"/>
      <c r="AK26" s="56"/>
      <c r="AL26" s="55"/>
      <c r="AM26" s="56"/>
      <c r="AN26" s="55"/>
      <c r="AO26" s="56"/>
      <c r="AP26" s="56"/>
      <c r="AQ26" s="56"/>
      <c r="AR26" s="56"/>
      <c r="AS26" s="56"/>
      <c r="AT26" s="56"/>
      <c r="AU26" s="56"/>
      <c r="AV26" s="56"/>
      <c r="AW26" s="54"/>
      <c r="AX26" s="56"/>
      <c r="AY26" s="56"/>
      <c r="AZ26" s="21">
        <f t="shared" si="2"/>
        <v>0</v>
      </c>
      <c r="BA26" s="29"/>
      <c r="BB26" s="29"/>
      <c r="BC26" s="29"/>
      <c r="BD26" s="29"/>
      <c r="BE26" s="30"/>
      <c r="BF26" s="4"/>
    </row>
    <row r="27" spans="1:58">
      <c r="A27" s="29"/>
      <c r="B27" s="56"/>
      <c r="C27" s="54"/>
      <c r="D27" s="56"/>
      <c r="E27" s="56"/>
      <c r="F27" s="54"/>
      <c r="G27" s="55"/>
      <c r="H27" s="56"/>
      <c r="I27" s="56"/>
      <c r="J27" s="56"/>
      <c r="K27" s="56"/>
      <c r="L27" s="56"/>
      <c r="M27" s="56"/>
      <c r="N27" s="56"/>
      <c r="O27" s="56"/>
      <c r="P27" s="56"/>
      <c r="Q27" s="56"/>
      <c r="R27" s="56"/>
      <c r="S27" s="56"/>
      <c r="T27" s="56"/>
      <c r="U27" s="56"/>
      <c r="V27" s="56"/>
      <c r="W27" s="21">
        <f t="shared" si="1"/>
        <v>0</v>
      </c>
      <c r="X27" s="29"/>
      <c r="Y27" s="29"/>
      <c r="Z27" s="29"/>
      <c r="AA27" s="29"/>
      <c r="AB27" s="30"/>
      <c r="AC27" s="4"/>
      <c r="AD27" s="29"/>
      <c r="AE27" s="56"/>
      <c r="AF27" s="54"/>
      <c r="AG27" s="56"/>
      <c r="AH27" s="56"/>
      <c r="AI27" s="54"/>
      <c r="AJ27" s="55"/>
      <c r="AK27" s="56"/>
      <c r="AL27" s="56"/>
      <c r="AM27" s="56"/>
      <c r="AN27" s="56"/>
      <c r="AO27" s="56"/>
      <c r="AP27" s="56"/>
      <c r="AQ27" s="56"/>
      <c r="AR27" s="56"/>
      <c r="AS27" s="56"/>
      <c r="AT27" s="56"/>
      <c r="AU27" s="56"/>
      <c r="AV27" s="56"/>
      <c r="AW27" s="56"/>
      <c r="AX27" s="56"/>
      <c r="AY27" s="56"/>
      <c r="AZ27" s="21">
        <f t="shared" si="2"/>
        <v>0</v>
      </c>
      <c r="BA27" s="29"/>
      <c r="BB27" s="29"/>
      <c r="BC27" s="29"/>
      <c r="BD27" s="29"/>
      <c r="BE27" s="30"/>
      <c r="BF27" s="4"/>
    </row>
    <row r="28" spans="1:58">
      <c r="A28" s="29"/>
      <c r="B28" s="56"/>
      <c r="C28" s="54"/>
      <c r="D28" s="56"/>
      <c r="E28" s="56"/>
      <c r="F28" s="54"/>
      <c r="G28" s="55"/>
      <c r="H28" s="56"/>
      <c r="I28" s="56"/>
      <c r="J28" s="56"/>
      <c r="K28" s="56"/>
      <c r="L28" s="56"/>
      <c r="M28" s="56"/>
      <c r="N28" s="56"/>
      <c r="O28" s="56"/>
      <c r="P28" s="56"/>
      <c r="Q28" s="56"/>
      <c r="R28" s="56"/>
      <c r="S28" s="56"/>
      <c r="T28" s="56"/>
      <c r="U28" s="56"/>
      <c r="V28" s="56"/>
      <c r="W28" s="21">
        <f t="shared" si="1"/>
        <v>0</v>
      </c>
      <c r="X28" s="29"/>
      <c r="Y28" s="29"/>
      <c r="Z28" s="29"/>
      <c r="AA28" s="29"/>
      <c r="AB28" s="30"/>
      <c r="AC28" s="4"/>
      <c r="AD28" s="29"/>
      <c r="AE28" s="56"/>
      <c r="AF28" s="54"/>
      <c r="AG28" s="56"/>
      <c r="AH28" s="56"/>
      <c r="AI28" s="54"/>
      <c r="AJ28" s="55"/>
      <c r="AK28" s="56"/>
      <c r="AL28" s="56"/>
      <c r="AM28" s="56"/>
      <c r="AN28" s="56"/>
      <c r="AO28" s="56"/>
      <c r="AP28" s="56"/>
      <c r="AQ28" s="56"/>
      <c r="AR28" s="56"/>
      <c r="AS28" s="56"/>
      <c r="AT28" s="56"/>
      <c r="AU28" s="56"/>
      <c r="AV28" s="56"/>
      <c r="AW28" s="56"/>
      <c r="AX28" s="56"/>
      <c r="AY28" s="56"/>
      <c r="AZ28" s="21">
        <f t="shared" si="2"/>
        <v>0</v>
      </c>
      <c r="BA28" s="29"/>
      <c r="BB28" s="29"/>
      <c r="BC28" s="29"/>
      <c r="BD28" s="29"/>
      <c r="BE28" s="30"/>
      <c r="BF28" s="4"/>
    </row>
    <row r="29" spans="1:58">
      <c r="A29" s="29"/>
      <c r="B29" s="56"/>
      <c r="C29" s="54"/>
      <c r="D29" s="56"/>
      <c r="E29" s="56"/>
      <c r="F29" s="54"/>
      <c r="G29" s="55"/>
      <c r="H29" s="56"/>
      <c r="I29" s="56"/>
      <c r="J29" s="56"/>
      <c r="K29" s="56"/>
      <c r="L29" s="56"/>
      <c r="M29" s="56"/>
      <c r="N29" s="56"/>
      <c r="O29" s="56"/>
      <c r="P29" s="56"/>
      <c r="Q29" s="56"/>
      <c r="R29" s="56"/>
      <c r="S29" s="56"/>
      <c r="T29" s="56"/>
      <c r="U29" s="56"/>
      <c r="V29" s="56"/>
      <c r="W29" s="21">
        <f t="shared" si="1"/>
        <v>0</v>
      </c>
      <c r="X29" s="29"/>
      <c r="Y29" s="29"/>
      <c r="Z29" s="29"/>
      <c r="AA29" s="29"/>
      <c r="AB29" s="30"/>
      <c r="AC29" s="4"/>
      <c r="AD29" s="29"/>
      <c r="AE29" s="56"/>
      <c r="AF29" s="54"/>
      <c r="AG29" s="56"/>
      <c r="AH29" s="56"/>
      <c r="AI29" s="54"/>
      <c r="AJ29" s="55"/>
      <c r="AK29" s="56"/>
      <c r="AL29" s="56"/>
      <c r="AM29" s="56"/>
      <c r="AN29" s="56"/>
      <c r="AO29" s="56"/>
      <c r="AP29" s="56"/>
      <c r="AQ29" s="56"/>
      <c r="AR29" s="56"/>
      <c r="AS29" s="56"/>
      <c r="AT29" s="56"/>
      <c r="AU29" s="56"/>
      <c r="AV29" s="56"/>
      <c r="AW29" s="56"/>
      <c r="AX29" s="56"/>
      <c r="AY29" s="56"/>
      <c r="AZ29" s="21">
        <f t="shared" si="2"/>
        <v>0</v>
      </c>
      <c r="BA29" s="29"/>
      <c r="BB29" s="29"/>
      <c r="BC29" s="29"/>
      <c r="BD29" s="29"/>
      <c r="BE29" s="30"/>
      <c r="BF29" s="4"/>
    </row>
    <row r="30" spans="1:58">
      <c r="A30" s="29"/>
      <c r="B30" s="56"/>
      <c r="C30" s="54"/>
      <c r="D30" s="56"/>
      <c r="E30" s="56"/>
      <c r="F30" s="54"/>
      <c r="G30" s="55"/>
      <c r="H30" s="56"/>
      <c r="I30" s="56"/>
      <c r="J30" s="56"/>
      <c r="K30" s="56"/>
      <c r="L30" s="56"/>
      <c r="M30" s="56"/>
      <c r="N30" s="56"/>
      <c r="O30" s="56"/>
      <c r="P30" s="56"/>
      <c r="Q30" s="56"/>
      <c r="R30" s="56"/>
      <c r="S30" s="56"/>
      <c r="T30" s="56"/>
      <c r="U30" s="56"/>
      <c r="V30" s="56"/>
      <c r="W30" s="21">
        <f t="shared" si="1"/>
        <v>0</v>
      </c>
      <c r="X30" s="29"/>
      <c r="Y30" s="29"/>
      <c r="Z30" s="29"/>
      <c r="AA30" s="29"/>
      <c r="AB30" s="30"/>
      <c r="AC30" s="4"/>
      <c r="AD30" s="29"/>
      <c r="AE30" s="56"/>
      <c r="AF30" s="54"/>
      <c r="AG30" s="56"/>
      <c r="AH30" s="56"/>
      <c r="AI30" s="54"/>
      <c r="AJ30" s="55"/>
      <c r="AK30" s="56"/>
      <c r="AL30" s="56"/>
      <c r="AM30" s="56"/>
      <c r="AN30" s="56"/>
      <c r="AO30" s="56"/>
      <c r="AP30" s="56"/>
      <c r="AQ30" s="56"/>
      <c r="AR30" s="56"/>
      <c r="AS30" s="56"/>
      <c r="AT30" s="56"/>
      <c r="AU30" s="56"/>
      <c r="AV30" s="56"/>
      <c r="AW30" s="56"/>
      <c r="AX30" s="56"/>
      <c r="AY30" s="56"/>
      <c r="AZ30" s="21">
        <f t="shared" si="2"/>
        <v>0</v>
      </c>
      <c r="BA30" s="29"/>
      <c r="BB30" s="29"/>
      <c r="BC30" s="29"/>
      <c r="BD30" s="29"/>
      <c r="BE30" s="30"/>
      <c r="BF30" s="4"/>
    </row>
    <row r="31" spans="1:58">
      <c r="A31" s="29"/>
      <c r="B31" s="56"/>
      <c r="C31" s="54"/>
      <c r="D31" s="56"/>
      <c r="E31" s="56"/>
      <c r="F31" s="54"/>
      <c r="G31" s="55"/>
      <c r="H31" s="56"/>
      <c r="I31" s="56"/>
      <c r="J31" s="56"/>
      <c r="K31" s="56"/>
      <c r="L31" s="56"/>
      <c r="M31" s="56"/>
      <c r="N31" s="56"/>
      <c r="O31" s="56"/>
      <c r="P31" s="56"/>
      <c r="Q31" s="56"/>
      <c r="R31" s="56"/>
      <c r="S31" s="56"/>
      <c r="T31" s="56"/>
      <c r="U31" s="56"/>
      <c r="V31" s="56"/>
      <c r="W31" s="21">
        <f t="shared" si="1"/>
        <v>0</v>
      </c>
      <c r="X31" s="29"/>
      <c r="Y31" s="29"/>
      <c r="Z31" s="29"/>
      <c r="AA31" s="29"/>
      <c r="AB31" s="30"/>
      <c r="AC31" s="4"/>
      <c r="AD31" s="29"/>
      <c r="AE31" s="56"/>
      <c r="AF31" s="54"/>
      <c r="AG31" s="56"/>
      <c r="AH31" s="56"/>
      <c r="AI31" s="54"/>
      <c r="AJ31" s="55"/>
      <c r="AK31" s="56"/>
      <c r="AL31" s="56"/>
      <c r="AM31" s="56"/>
      <c r="AN31" s="56"/>
      <c r="AO31" s="56"/>
      <c r="AP31" s="56"/>
      <c r="AQ31" s="56"/>
      <c r="AR31" s="56"/>
      <c r="AS31" s="56"/>
      <c r="AT31" s="56"/>
      <c r="AU31" s="56"/>
      <c r="AV31" s="56"/>
      <c r="AW31" s="56"/>
      <c r="AX31" s="56"/>
      <c r="AY31" s="56"/>
      <c r="AZ31" s="21">
        <f t="shared" si="2"/>
        <v>0</v>
      </c>
      <c r="BA31" s="29"/>
      <c r="BB31" s="29"/>
      <c r="BC31" s="29"/>
      <c r="BD31" s="29"/>
      <c r="BE31" s="30"/>
      <c r="BF31" s="4"/>
    </row>
    <row r="32" spans="1:58">
      <c r="A32" s="17" t="s">
        <v>34</v>
      </c>
      <c r="B32" s="25">
        <f t="shared" ref="B32:V32" si="3">SUM(B4:B31)</f>
        <v>9</v>
      </c>
      <c r="C32" s="26">
        <f t="shared" si="3"/>
        <v>0</v>
      </c>
      <c r="D32" s="26">
        <f t="shared" si="3"/>
        <v>9</v>
      </c>
      <c r="E32" s="26">
        <f t="shared" si="3"/>
        <v>9</v>
      </c>
      <c r="F32" s="26">
        <f t="shared" si="3"/>
        <v>0</v>
      </c>
      <c r="G32" s="26">
        <f t="shared" si="3"/>
        <v>0</v>
      </c>
      <c r="H32" s="26">
        <f t="shared" si="3"/>
        <v>9</v>
      </c>
      <c r="I32" s="26">
        <f t="shared" si="3"/>
        <v>0</v>
      </c>
      <c r="J32" s="26">
        <f t="shared" si="3"/>
        <v>9</v>
      </c>
      <c r="K32" s="26">
        <f t="shared" si="3"/>
        <v>0</v>
      </c>
      <c r="L32" s="26">
        <f t="shared" si="3"/>
        <v>9</v>
      </c>
      <c r="M32" s="26">
        <f t="shared" si="3"/>
        <v>9</v>
      </c>
      <c r="N32" s="26">
        <f t="shared" si="3"/>
        <v>9</v>
      </c>
      <c r="O32" s="26">
        <f t="shared" si="3"/>
        <v>0</v>
      </c>
      <c r="P32" s="26">
        <f t="shared" si="3"/>
        <v>0</v>
      </c>
      <c r="Q32" s="26">
        <f t="shared" si="3"/>
        <v>0</v>
      </c>
      <c r="R32" s="26">
        <f t="shared" si="3"/>
        <v>0</v>
      </c>
      <c r="S32" s="26">
        <f t="shared" si="3"/>
        <v>0</v>
      </c>
      <c r="T32" s="26">
        <f t="shared" si="3"/>
        <v>0</v>
      </c>
      <c r="U32" s="26">
        <f t="shared" si="3"/>
        <v>0</v>
      </c>
      <c r="V32" s="26">
        <f t="shared" si="3"/>
        <v>0</v>
      </c>
      <c r="W32" s="27"/>
      <c r="X32" s="26">
        <f>SUM(X4:X31)</f>
        <v>0</v>
      </c>
      <c r="Y32" s="28">
        <f>SUM(Y4:Y31)</f>
        <v>0</v>
      </c>
      <c r="Z32" s="26">
        <f>SUM(Z4:Z31)</f>
        <v>0</v>
      </c>
      <c r="AA32" s="26">
        <f>SUM(AA4:AA31)</f>
        <v>0</v>
      </c>
      <c r="AB32" s="26">
        <f>SUM(AB4:AB31)</f>
        <v>0</v>
      </c>
      <c r="AC32" s="4"/>
      <c r="AD32" s="17" t="s">
        <v>34</v>
      </c>
      <c r="AE32" s="25">
        <f t="shared" ref="AE32:AY32" si="4">SUM(AE4:AE31)</f>
        <v>9</v>
      </c>
      <c r="AF32" s="26">
        <f t="shared" si="4"/>
        <v>0</v>
      </c>
      <c r="AG32" s="26">
        <f t="shared" si="4"/>
        <v>9</v>
      </c>
      <c r="AH32" s="26">
        <f t="shared" si="4"/>
        <v>9</v>
      </c>
      <c r="AI32" s="26">
        <f t="shared" si="4"/>
        <v>0</v>
      </c>
      <c r="AJ32" s="26">
        <f t="shared" si="4"/>
        <v>0</v>
      </c>
      <c r="AK32" s="26">
        <f t="shared" si="4"/>
        <v>9</v>
      </c>
      <c r="AL32" s="26">
        <f t="shared" si="4"/>
        <v>0</v>
      </c>
      <c r="AM32" s="26">
        <f t="shared" si="4"/>
        <v>9</v>
      </c>
      <c r="AN32" s="26">
        <f t="shared" si="4"/>
        <v>0</v>
      </c>
      <c r="AO32" s="26">
        <f t="shared" si="4"/>
        <v>9</v>
      </c>
      <c r="AP32" s="26">
        <f t="shared" si="4"/>
        <v>9</v>
      </c>
      <c r="AQ32" s="26">
        <f t="shared" si="4"/>
        <v>0</v>
      </c>
      <c r="AR32" s="26">
        <f t="shared" si="4"/>
        <v>0</v>
      </c>
      <c r="AS32" s="26">
        <f t="shared" si="4"/>
        <v>0</v>
      </c>
      <c r="AT32" s="26">
        <f t="shared" si="4"/>
        <v>0</v>
      </c>
      <c r="AU32" s="26">
        <f t="shared" si="4"/>
        <v>0</v>
      </c>
      <c r="AV32" s="26">
        <f t="shared" si="4"/>
        <v>0</v>
      </c>
      <c r="AW32" s="26">
        <f t="shared" si="4"/>
        <v>0</v>
      </c>
      <c r="AX32" s="26">
        <f t="shared" si="4"/>
        <v>0</v>
      </c>
      <c r="AY32" s="26">
        <f t="shared" si="4"/>
        <v>0</v>
      </c>
      <c r="AZ32" s="27"/>
      <c r="BA32" s="26">
        <f>SUM(BA4:BA31)</f>
        <v>0</v>
      </c>
      <c r="BB32" s="28">
        <f>SUM(BB4:BB31)</f>
        <v>0</v>
      </c>
      <c r="BC32" s="26">
        <f>SUM(BC4:BC31)</f>
        <v>0</v>
      </c>
      <c r="BD32" s="26">
        <f>SUM(BD4:BD31)</f>
        <v>0</v>
      </c>
      <c r="BE32" s="26">
        <f>SUM(BE4:BE31)</f>
        <v>0</v>
      </c>
      <c r="BF32" s="4"/>
    </row>
  </sheetData>
  <sortState xmlns:xlrd2="http://schemas.microsoft.com/office/spreadsheetml/2017/richdata2" ref="AD4:AP21">
    <sortCondition ref="AD4:AD21"/>
  </sortState>
  <mergeCells count="4">
    <mergeCell ref="B1:V1"/>
    <mergeCell ref="X1:AB1"/>
    <mergeCell ref="AE1:AY1"/>
    <mergeCell ref="BA1:BE1"/>
  </mergeCells>
  <phoneticPr fontId="0" type="noConversion"/>
  <conditionalFormatting sqref="A4:A31 AD4:AD31">
    <cfRule type="duplicateValues" dxfId="75" priority="5"/>
  </conditionalFormatting>
  <conditionalFormatting sqref="AE4:AY31">
    <cfRule type="expression" dxfId="74" priority="3">
      <formula>AE$3="No Game"</formula>
    </cfRule>
    <cfRule type="expression" dxfId="73" priority="4">
      <formula>"B$3=""No Game"""</formula>
    </cfRule>
  </conditionalFormatting>
  <conditionalFormatting sqref="B4:V31">
    <cfRule type="expression" dxfId="72" priority="1">
      <formula>B$3="No Game"</formula>
    </cfRule>
    <cfRule type="expression" dxfId="71" priority="2">
      <formula>"B$3=""No Game"""</formula>
    </cfRule>
  </conditionalFormatting>
  <pageMargins left="0.2" right="0.17" top="0.59" bottom="0.26" header="0.17" footer="0.25"/>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33"/>
  <sheetViews>
    <sheetView topLeftCell="A3" workbookViewId="0">
      <selection activeCell="A19" sqref="A19"/>
    </sheetView>
  </sheetViews>
  <sheetFormatPr defaultRowHeight="15"/>
  <cols>
    <col min="1" max="1" width="13.6640625"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style="1" bestFit="1" customWidth="1"/>
    <col min="24" max="28" width="1.5546875" bestFit="1" customWidth="1"/>
    <col min="29" max="29" width="0.88671875" customWidth="1"/>
    <col min="30" max="30" width="11.5546875" bestFit="1" customWidth="1"/>
    <col min="31" max="32" width="2.5546875" bestFit="1" customWidth="1"/>
    <col min="33" max="39" width="2.5546875" customWidth="1"/>
    <col min="40" max="51" width="2.5546875" bestFit="1" customWidth="1"/>
    <col min="52" max="52" width="5.6640625" style="1" bestFit="1" customWidth="1"/>
    <col min="53" max="57" width="1.5546875" bestFit="1" customWidth="1"/>
    <col min="58" max="58" width="0.88671875" customWidth="1"/>
  </cols>
  <sheetData>
    <row r="1" spans="1:58" ht="15.75">
      <c r="A1" s="6"/>
      <c r="B1" s="66" t="s">
        <v>0</v>
      </c>
      <c r="C1" s="66"/>
      <c r="D1" s="66"/>
      <c r="E1" s="66"/>
      <c r="F1" s="66"/>
      <c r="G1" s="66"/>
      <c r="H1" s="66"/>
      <c r="I1" s="66"/>
      <c r="J1" s="66"/>
      <c r="K1" s="66"/>
      <c r="L1" s="66"/>
      <c r="M1" s="66"/>
      <c r="N1" s="66"/>
      <c r="O1" s="66"/>
      <c r="P1" s="66"/>
      <c r="Q1" s="66"/>
      <c r="R1" s="66"/>
      <c r="S1" s="66"/>
      <c r="T1" s="66"/>
      <c r="U1" s="66"/>
      <c r="V1" s="66"/>
      <c r="W1" s="7"/>
      <c r="X1" s="66" t="s">
        <v>1</v>
      </c>
      <c r="Y1" s="66"/>
      <c r="Z1" s="66"/>
      <c r="AA1" s="66"/>
      <c r="AB1" s="66"/>
      <c r="AC1" s="4"/>
      <c r="AD1" s="6"/>
      <c r="AE1" s="66" t="s">
        <v>0</v>
      </c>
      <c r="AF1" s="66"/>
      <c r="AG1" s="66"/>
      <c r="AH1" s="66"/>
      <c r="AI1" s="66"/>
      <c r="AJ1" s="66"/>
      <c r="AK1" s="66"/>
      <c r="AL1" s="66"/>
      <c r="AM1" s="66"/>
      <c r="AN1" s="66"/>
      <c r="AO1" s="66"/>
      <c r="AP1" s="66"/>
      <c r="AQ1" s="66"/>
      <c r="AR1" s="66"/>
      <c r="AS1" s="66"/>
      <c r="AT1" s="66"/>
      <c r="AU1" s="66"/>
      <c r="AV1" s="66"/>
      <c r="AW1" s="66"/>
      <c r="AX1" s="66"/>
      <c r="AY1" s="66"/>
      <c r="AZ1" s="7"/>
      <c r="BA1" s="66" t="s">
        <v>1</v>
      </c>
      <c r="BB1" s="66"/>
      <c r="BC1" s="66"/>
      <c r="BD1" s="66"/>
      <c r="BE1" s="66"/>
      <c r="BF1" s="3"/>
    </row>
    <row r="2" spans="1:58" ht="46.5" customHeight="1">
      <c r="A2" s="15" t="s">
        <v>158</v>
      </c>
      <c r="B2" s="48">
        <f>BELGRAVE!B2</f>
        <v>46139</v>
      </c>
      <c r="C2" s="48">
        <f>BELGRAVE!C2</f>
        <v>46146</v>
      </c>
      <c r="D2" s="48">
        <f>BELGRAVE!D2</f>
        <v>46153</v>
      </c>
      <c r="E2" s="60">
        <v>46188</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49" t="s">
        <v>17</v>
      </c>
      <c r="X2" s="50"/>
      <c r="Y2" s="50"/>
      <c r="Z2" s="50"/>
      <c r="AA2" s="50"/>
      <c r="AB2" s="50"/>
      <c r="AC2" s="51"/>
      <c r="AD2" s="52" t="s">
        <v>159</v>
      </c>
      <c r="AE2" s="48">
        <f>B2</f>
        <v>46139</v>
      </c>
      <c r="AF2" s="48">
        <f t="shared" ref="AF2:AY2" si="0">C2</f>
        <v>46146</v>
      </c>
      <c r="AG2" s="48">
        <f t="shared" si="0"/>
        <v>46153</v>
      </c>
      <c r="AH2" s="48">
        <f t="shared" si="0"/>
        <v>46188</v>
      </c>
      <c r="AI2" s="48">
        <f t="shared" si="0"/>
        <v>46167</v>
      </c>
      <c r="AJ2" s="48">
        <f t="shared" si="0"/>
        <v>46174</v>
      </c>
      <c r="AK2" s="48">
        <f t="shared" si="0"/>
        <v>46181</v>
      </c>
      <c r="AL2" s="48">
        <f t="shared" si="0"/>
        <v>46188</v>
      </c>
      <c r="AM2" s="60">
        <v>46202</v>
      </c>
      <c r="AN2" s="48">
        <f t="shared" si="0"/>
        <v>46202</v>
      </c>
      <c r="AO2" s="48">
        <f t="shared" si="0"/>
        <v>46209</v>
      </c>
      <c r="AP2" s="48">
        <f t="shared" si="0"/>
        <v>46216</v>
      </c>
      <c r="AQ2" s="48">
        <f t="shared" si="0"/>
        <v>46223</v>
      </c>
      <c r="AR2" s="48">
        <f t="shared" si="0"/>
        <v>46230</v>
      </c>
      <c r="AS2" s="48">
        <f t="shared" si="0"/>
        <v>46237</v>
      </c>
      <c r="AT2" s="48">
        <f t="shared" si="0"/>
        <v>46244</v>
      </c>
      <c r="AU2" s="48">
        <f t="shared" si="0"/>
        <v>46251</v>
      </c>
      <c r="AV2" s="48">
        <f t="shared" si="0"/>
        <v>46258</v>
      </c>
      <c r="AW2" s="48">
        <f t="shared" si="0"/>
        <v>46265</v>
      </c>
      <c r="AX2" s="48">
        <f t="shared" si="0"/>
        <v>46272</v>
      </c>
      <c r="AY2" s="48">
        <f t="shared" si="0"/>
        <v>0</v>
      </c>
      <c r="AZ2" s="14" t="s">
        <v>17</v>
      </c>
      <c r="BA2" s="13"/>
      <c r="BB2" s="13"/>
      <c r="BC2" s="13"/>
      <c r="BD2" s="13"/>
      <c r="BE2" s="13"/>
    </row>
    <row r="3" spans="1:58" ht="77.25">
      <c r="A3" s="15" t="s">
        <v>36</v>
      </c>
      <c r="B3" s="45" t="s">
        <v>40</v>
      </c>
      <c r="C3" s="46" t="s">
        <v>38</v>
      </c>
      <c r="D3" s="46" t="s">
        <v>50</v>
      </c>
      <c r="E3" s="46" t="s">
        <v>45</v>
      </c>
      <c r="F3" s="46" t="s">
        <v>38</v>
      </c>
      <c r="G3" s="46" t="s">
        <v>41</v>
      </c>
      <c r="H3" s="46" t="s">
        <v>47</v>
      </c>
      <c r="I3" s="47" t="s">
        <v>41</v>
      </c>
      <c r="J3" s="46" t="s">
        <v>42</v>
      </c>
      <c r="K3" s="46" t="s">
        <v>41</v>
      </c>
      <c r="L3" s="46" t="s">
        <v>83</v>
      </c>
      <c r="M3" s="46" t="s">
        <v>37</v>
      </c>
      <c r="N3" s="46" t="s">
        <v>48</v>
      </c>
      <c r="O3" s="46" t="s">
        <v>43</v>
      </c>
      <c r="P3" s="46" t="s">
        <v>52</v>
      </c>
      <c r="Q3" s="46" t="s">
        <v>39</v>
      </c>
      <c r="R3" s="46" t="s">
        <v>49</v>
      </c>
      <c r="S3" s="46" t="s">
        <v>82</v>
      </c>
      <c r="T3" s="46" t="s">
        <v>38</v>
      </c>
      <c r="U3" s="46" t="s">
        <v>46</v>
      </c>
      <c r="V3" s="46"/>
      <c r="W3" s="14"/>
      <c r="X3" s="13"/>
      <c r="Y3" s="13"/>
      <c r="Z3" s="13"/>
      <c r="AA3" s="13"/>
      <c r="AB3" s="13"/>
      <c r="AC3" s="2"/>
      <c r="AD3" s="15" t="s">
        <v>36</v>
      </c>
      <c r="AE3" s="45" t="s">
        <v>127</v>
      </c>
      <c r="AF3" s="46" t="s">
        <v>38</v>
      </c>
      <c r="AG3" s="46" t="s">
        <v>160</v>
      </c>
      <c r="AH3" s="46" t="s">
        <v>122</v>
      </c>
      <c r="AI3" s="46" t="s">
        <v>38</v>
      </c>
      <c r="AJ3" s="46" t="s">
        <v>41</v>
      </c>
      <c r="AK3" s="46" t="s">
        <v>121</v>
      </c>
      <c r="AL3" s="47" t="s">
        <v>41</v>
      </c>
      <c r="AM3" s="46" t="s">
        <v>117</v>
      </c>
      <c r="AN3" s="46" t="s">
        <v>41</v>
      </c>
      <c r="AO3" s="46" t="s">
        <v>125</v>
      </c>
      <c r="AP3" s="46" t="s">
        <v>126</v>
      </c>
      <c r="AQ3" s="46" t="s">
        <v>120</v>
      </c>
      <c r="AR3" s="46" t="s">
        <v>161</v>
      </c>
      <c r="AS3" s="46" t="s">
        <v>115</v>
      </c>
      <c r="AT3" s="46" t="s">
        <v>128</v>
      </c>
      <c r="AU3" s="46" t="s">
        <v>124</v>
      </c>
      <c r="AV3" s="46" t="s">
        <v>118</v>
      </c>
      <c r="AW3" s="46" t="s">
        <v>38</v>
      </c>
      <c r="AX3" s="46" t="s">
        <v>119</v>
      </c>
      <c r="AY3" s="46"/>
      <c r="AZ3" s="14"/>
      <c r="BA3" s="13"/>
      <c r="BB3" s="13"/>
      <c r="BC3" s="13"/>
      <c r="BD3" s="13"/>
      <c r="BE3" s="13"/>
    </row>
    <row r="4" spans="1:58">
      <c r="A4" s="29" t="s">
        <v>162</v>
      </c>
      <c r="B4" s="53"/>
      <c r="C4" s="54"/>
      <c r="D4" s="53"/>
      <c r="E4" s="53">
        <v>1</v>
      </c>
      <c r="F4" s="54"/>
      <c r="G4" s="55"/>
      <c r="H4" s="53"/>
      <c r="I4" s="55"/>
      <c r="J4" s="53">
        <v>1</v>
      </c>
      <c r="K4" s="55"/>
      <c r="L4" s="53"/>
      <c r="M4" s="53"/>
      <c r="N4" s="53"/>
      <c r="O4" s="53"/>
      <c r="P4" s="53"/>
      <c r="Q4" s="53"/>
      <c r="R4" s="53"/>
      <c r="S4" s="53"/>
      <c r="T4" s="54"/>
      <c r="U4" s="53"/>
      <c r="V4" s="53"/>
      <c r="W4" s="21">
        <f t="shared" ref="W4:W31" si="1">SUM(B4:V4)</f>
        <v>2</v>
      </c>
      <c r="X4" s="31"/>
      <c r="Y4" s="21"/>
      <c r="Z4" s="21"/>
      <c r="AA4" s="21"/>
      <c r="AB4" s="30"/>
      <c r="AC4" s="4"/>
      <c r="AD4" s="57" t="s">
        <v>163</v>
      </c>
      <c r="AE4" s="53"/>
      <c r="AF4" s="54"/>
      <c r="AG4" s="53">
        <v>1</v>
      </c>
      <c r="AH4" s="53">
        <v>1</v>
      </c>
      <c r="AI4" s="54"/>
      <c r="AJ4" s="55"/>
      <c r="AK4" s="53"/>
      <c r="AL4" s="55"/>
      <c r="AM4" s="53">
        <v>1</v>
      </c>
      <c r="AN4" s="55"/>
      <c r="AO4" s="53">
        <v>1</v>
      </c>
      <c r="AP4" s="53">
        <v>1</v>
      </c>
      <c r="AQ4" s="53">
        <v>1</v>
      </c>
      <c r="AR4" s="53"/>
      <c r="AS4" s="53"/>
      <c r="AT4" s="53"/>
      <c r="AU4" s="53"/>
      <c r="AV4" s="53"/>
      <c r="AW4" s="54"/>
      <c r="AX4" s="53"/>
      <c r="AY4" s="53"/>
      <c r="AZ4" s="21">
        <f t="shared" ref="AZ4:AZ31" si="2">SUM(AE4:AY4)</f>
        <v>6</v>
      </c>
      <c r="BA4" s="31"/>
      <c r="BB4" s="21"/>
      <c r="BC4" s="21"/>
      <c r="BD4" s="21"/>
      <c r="BE4" s="30"/>
      <c r="BF4" s="3"/>
    </row>
    <row r="5" spans="1:58">
      <c r="A5" s="57" t="s">
        <v>164</v>
      </c>
      <c r="B5" s="53">
        <v>1</v>
      </c>
      <c r="C5" s="54"/>
      <c r="D5" s="53">
        <v>1</v>
      </c>
      <c r="E5" s="53">
        <v>1</v>
      </c>
      <c r="F5" s="54"/>
      <c r="G5" s="55"/>
      <c r="H5" s="53"/>
      <c r="I5" s="55"/>
      <c r="J5" s="53"/>
      <c r="K5" s="55"/>
      <c r="L5" s="53">
        <v>1</v>
      </c>
      <c r="M5" s="53">
        <v>1</v>
      </c>
      <c r="N5" s="53">
        <v>1</v>
      </c>
      <c r="O5" s="53"/>
      <c r="P5" s="53"/>
      <c r="Q5" s="53"/>
      <c r="R5" s="53"/>
      <c r="S5" s="53"/>
      <c r="T5" s="54"/>
      <c r="U5" s="53"/>
      <c r="V5" s="53"/>
      <c r="W5" s="21">
        <f t="shared" si="1"/>
        <v>6</v>
      </c>
      <c r="X5" s="31"/>
      <c r="Y5" s="21"/>
      <c r="Z5" s="29"/>
      <c r="AA5" s="29"/>
      <c r="AB5" s="32"/>
      <c r="AC5" s="4"/>
      <c r="AD5" s="57" t="s">
        <v>165</v>
      </c>
      <c r="AE5" s="53">
        <v>1</v>
      </c>
      <c r="AF5" s="54"/>
      <c r="AG5" s="53">
        <v>1</v>
      </c>
      <c r="AH5" s="53">
        <v>1</v>
      </c>
      <c r="AI5" s="54"/>
      <c r="AJ5" s="55"/>
      <c r="AK5" s="53"/>
      <c r="AL5" s="55"/>
      <c r="AM5" s="53">
        <v>1</v>
      </c>
      <c r="AN5" s="55"/>
      <c r="AO5" s="53">
        <v>1</v>
      </c>
      <c r="AP5" s="53">
        <v>1</v>
      </c>
      <c r="AQ5" s="53"/>
      <c r="AR5" s="53"/>
      <c r="AS5" s="53"/>
      <c r="AT5" s="53"/>
      <c r="AU5" s="53"/>
      <c r="AV5" s="53"/>
      <c r="AW5" s="54"/>
      <c r="AX5" s="53"/>
      <c r="AY5" s="53"/>
      <c r="AZ5" s="21">
        <f t="shared" si="2"/>
        <v>6</v>
      </c>
      <c r="BA5" s="31"/>
      <c r="BB5" s="21"/>
      <c r="BC5" s="29"/>
      <c r="BD5" s="29"/>
      <c r="BE5" s="32"/>
      <c r="BF5" s="3"/>
    </row>
    <row r="6" spans="1:58">
      <c r="A6" s="57" t="s">
        <v>166</v>
      </c>
      <c r="B6" s="53">
        <v>1</v>
      </c>
      <c r="C6" s="54"/>
      <c r="D6" s="53">
        <v>1</v>
      </c>
      <c r="E6" s="53">
        <v>1</v>
      </c>
      <c r="F6" s="54"/>
      <c r="G6" s="55"/>
      <c r="H6" s="53"/>
      <c r="I6" s="55"/>
      <c r="J6" s="53">
        <v>1</v>
      </c>
      <c r="K6" s="55"/>
      <c r="L6" s="53">
        <v>1</v>
      </c>
      <c r="M6" s="53">
        <v>1</v>
      </c>
      <c r="N6" s="53">
        <v>1</v>
      </c>
      <c r="O6" s="53"/>
      <c r="P6" s="53"/>
      <c r="Q6" s="53"/>
      <c r="R6" s="53"/>
      <c r="S6" s="53"/>
      <c r="T6" s="54"/>
      <c r="U6" s="53"/>
      <c r="V6" s="53"/>
      <c r="W6" s="21">
        <f t="shared" si="1"/>
        <v>7</v>
      </c>
      <c r="X6" s="29"/>
      <c r="Y6" s="29"/>
      <c r="Z6" s="29"/>
      <c r="AA6" s="29"/>
      <c r="AB6" s="32"/>
      <c r="AC6" s="4"/>
      <c r="AD6" s="57" t="s">
        <v>167</v>
      </c>
      <c r="AE6" s="53"/>
      <c r="AF6" s="54"/>
      <c r="AG6" s="53"/>
      <c r="AH6" s="53"/>
      <c r="AI6" s="54"/>
      <c r="AJ6" s="55"/>
      <c r="AK6" s="53"/>
      <c r="AL6" s="55"/>
      <c r="AM6" s="53"/>
      <c r="AN6" s="55"/>
      <c r="AO6" s="53"/>
      <c r="AP6" s="53"/>
      <c r="AQ6" s="53">
        <v>1</v>
      </c>
      <c r="AR6" s="53"/>
      <c r="AS6" s="53"/>
      <c r="AT6" s="53"/>
      <c r="AU6" s="53"/>
      <c r="AV6" s="53"/>
      <c r="AW6" s="54"/>
      <c r="AX6" s="53"/>
      <c r="AY6" s="53"/>
      <c r="AZ6" s="21">
        <f t="shared" si="2"/>
        <v>1</v>
      </c>
      <c r="BA6" s="29"/>
      <c r="BB6" s="29"/>
      <c r="BC6" s="29"/>
      <c r="BD6" s="29"/>
      <c r="BE6" s="32"/>
      <c r="BF6" s="3"/>
    </row>
    <row r="7" spans="1:58">
      <c r="A7" s="42" t="s">
        <v>168</v>
      </c>
      <c r="B7" s="58"/>
      <c r="C7" s="59"/>
      <c r="D7" s="58"/>
      <c r="E7" s="58"/>
      <c r="F7" s="59"/>
      <c r="G7" s="61"/>
      <c r="H7" s="58"/>
      <c r="I7" s="61"/>
      <c r="J7" s="58">
        <v>1</v>
      </c>
      <c r="K7" s="55"/>
      <c r="L7" s="53"/>
      <c r="M7" s="53"/>
      <c r="N7" s="53"/>
      <c r="O7" s="53"/>
      <c r="P7" s="53"/>
      <c r="Q7" s="53"/>
      <c r="R7" s="53"/>
      <c r="S7" s="53"/>
      <c r="T7" s="54"/>
      <c r="U7" s="53"/>
      <c r="V7" s="53"/>
      <c r="W7" s="21">
        <f t="shared" si="1"/>
        <v>1</v>
      </c>
      <c r="X7" s="29"/>
      <c r="Y7" s="29"/>
      <c r="Z7" s="29"/>
      <c r="AA7" s="29"/>
      <c r="AB7" s="32"/>
      <c r="AC7" s="4"/>
      <c r="AD7" s="57" t="s">
        <v>169</v>
      </c>
      <c r="AE7" s="53">
        <v>1</v>
      </c>
      <c r="AF7" s="54"/>
      <c r="AG7" s="53">
        <v>1</v>
      </c>
      <c r="AH7" s="53">
        <v>1</v>
      </c>
      <c r="AI7" s="54"/>
      <c r="AJ7" s="55"/>
      <c r="AK7" s="53"/>
      <c r="AL7" s="55"/>
      <c r="AM7" s="53">
        <v>1</v>
      </c>
      <c r="AN7" s="55"/>
      <c r="AO7" s="53">
        <v>1</v>
      </c>
      <c r="AP7" s="53"/>
      <c r="AQ7" s="53">
        <v>1</v>
      </c>
      <c r="AR7" s="53"/>
      <c r="AS7" s="53"/>
      <c r="AT7" s="53"/>
      <c r="AU7" s="53"/>
      <c r="AV7" s="53"/>
      <c r="AW7" s="54"/>
      <c r="AX7" s="53"/>
      <c r="AY7" s="53"/>
      <c r="AZ7" s="21">
        <f t="shared" si="2"/>
        <v>6</v>
      </c>
      <c r="BA7" s="29"/>
      <c r="BB7" s="29"/>
      <c r="BC7" s="29"/>
      <c r="BD7" s="29"/>
      <c r="BE7" s="32"/>
      <c r="BF7" s="3"/>
    </row>
    <row r="8" spans="1:58">
      <c r="A8" s="57" t="s">
        <v>170</v>
      </c>
      <c r="B8" s="53">
        <v>1</v>
      </c>
      <c r="C8" s="54"/>
      <c r="D8" s="53">
        <v>1</v>
      </c>
      <c r="E8" s="53">
        <v>1</v>
      </c>
      <c r="F8" s="54"/>
      <c r="G8" s="55"/>
      <c r="H8" s="53"/>
      <c r="I8" s="55"/>
      <c r="J8" s="53">
        <v>1</v>
      </c>
      <c r="K8" s="55"/>
      <c r="L8" s="53">
        <v>1</v>
      </c>
      <c r="M8" s="53">
        <v>1</v>
      </c>
      <c r="N8" s="53">
        <v>1</v>
      </c>
      <c r="O8" s="53"/>
      <c r="P8" s="53"/>
      <c r="Q8" s="53"/>
      <c r="R8" s="53"/>
      <c r="S8" s="53"/>
      <c r="T8" s="54"/>
      <c r="U8" s="53"/>
      <c r="V8" s="53"/>
      <c r="W8" s="21">
        <f t="shared" si="1"/>
        <v>7</v>
      </c>
      <c r="X8" s="29"/>
      <c r="Y8" s="29"/>
      <c r="Z8" s="29"/>
      <c r="AA8" s="29"/>
      <c r="AB8" s="32"/>
      <c r="AC8" s="4"/>
      <c r="AD8" s="57" t="s">
        <v>171</v>
      </c>
      <c r="AE8" s="53"/>
      <c r="AF8" s="54"/>
      <c r="AG8" s="53">
        <v>1</v>
      </c>
      <c r="AH8" s="53"/>
      <c r="AI8" s="54"/>
      <c r="AJ8" s="55"/>
      <c r="AK8" s="53"/>
      <c r="AL8" s="55"/>
      <c r="AM8" s="53">
        <v>1</v>
      </c>
      <c r="AN8" s="55"/>
      <c r="AO8" s="53">
        <v>1</v>
      </c>
      <c r="AP8" s="53">
        <v>1</v>
      </c>
      <c r="AQ8" s="53">
        <v>1</v>
      </c>
      <c r="AR8" s="53"/>
      <c r="AS8" s="53"/>
      <c r="AT8" s="53"/>
      <c r="AU8" s="53"/>
      <c r="AV8" s="53"/>
      <c r="AW8" s="54"/>
      <c r="AX8" s="53"/>
      <c r="AY8" s="53"/>
      <c r="AZ8" s="21">
        <f t="shared" si="2"/>
        <v>5</v>
      </c>
      <c r="BA8" s="29"/>
      <c r="BB8" s="29"/>
      <c r="BC8" s="29"/>
      <c r="BD8" s="29"/>
      <c r="BE8" s="32"/>
      <c r="BF8" s="3"/>
    </row>
    <row r="9" spans="1:58">
      <c r="A9" s="42" t="s">
        <v>172</v>
      </c>
      <c r="B9" s="58"/>
      <c r="C9" s="59"/>
      <c r="D9" s="58">
        <v>1</v>
      </c>
      <c r="E9" s="58">
        <v>1</v>
      </c>
      <c r="F9" s="54"/>
      <c r="G9" s="55"/>
      <c r="H9" s="53"/>
      <c r="I9" s="55"/>
      <c r="J9" s="58">
        <v>1</v>
      </c>
      <c r="K9" s="55"/>
      <c r="L9" s="53"/>
      <c r="M9" s="58">
        <v>1</v>
      </c>
      <c r="N9" s="58">
        <v>1</v>
      </c>
      <c r="O9" s="53"/>
      <c r="P9" s="53"/>
      <c r="Q9" s="53"/>
      <c r="R9" s="53"/>
      <c r="S9" s="53"/>
      <c r="T9" s="54"/>
      <c r="U9" s="53"/>
      <c r="V9" s="53"/>
      <c r="W9" s="21">
        <f t="shared" si="1"/>
        <v>5</v>
      </c>
      <c r="X9" s="31"/>
      <c r="Y9" s="21"/>
      <c r="Z9" s="21"/>
      <c r="AA9" s="21"/>
      <c r="AB9" s="32"/>
      <c r="AC9" s="4"/>
      <c r="AD9" s="57" t="s">
        <v>173</v>
      </c>
      <c r="AE9" s="53"/>
      <c r="AF9" s="54"/>
      <c r="AG9" s="53">
        <v>1</v>
      </c>
      <c r="AH9" s="53"/>
      <c r="AI9" s="54"/>
      <c r="AJ9" s="55"/>
      <c r="AK9" s="53"/>
      <c r="AL9" s="55"/>
      <c r="AM9" s="53"/>
      <c r="AN9" s="55"/>
      <c r="AO9" s="53"/>
      <c r="AP9" s="53">
        <v>1</v>
      </c>
      <c r="AQ9" s="53"/>
      <c r="AR9" s="53"/>
      <c r="AS9" s="53"/>
      <c r="AT9" s="53"/>
      <c r="AU9" s="53"/>
      <c r="AV9" s="53"/>
      <c r="AW9" s="54"/>
      <c r="AX9" s="53"/>
      <c r="AY9" s="53"/>
      <c r="AZ9" s="21">
        <f t="shared" si="2"/>
        <v>2</v>
      </c>
      <c r="BA9" s="31"/>
      <c r="BB9" s="21"/>
      <c r="BC9" s="21"/>
      <c r="BD9" s="21"/>
      <c r="BE9" s="32"/>
      <c r="BF9" s="3"/>
    </row>
    <row r="10" spans="1:58">
      <c r="A10" s="40" t="s">
        <v>174</v>
      </c>
      <c r="B10" s="53"/>
      <c r="C10" s="54"/>
      <c r="D10" s="53"/>
      <c r="E10" s="53"/>
      <c r="F10" s="54"/>
      <c r="G10" s="55"/>
      <c r="H10" s="53"/>
      <c r="I10" s="55"/>
      <c r="J10" s="53"/>
      <c r="K10" s="55"/>
      <c r="L10" s="53"/>
      <c r="M10" s="53"/>
      <c r="N10" s="53">
        <v>1</v>
      </c>
      <c r="O10" s="53"/>
      <c r="P10" s="53"/>
      <c r="Q10" s="53"/>
      <c r="R10" s="53"/>
      <c r="S10" s="53"/>
      <c r="T10" s="54"/>
      <c r="U10" s="53"/>
      <c r="V10" s="53"/>
      <c r="W10" s="21">
        <f t="shared" si="1"/>
        <v>1</v>
      </c>
      <c r="X10" s="31"/>
      <c r="Y10" s="21"/>
      <c r="Z10" s="21"/>
      <c r="AA10" s="21"/>
      <c r="AB10" s="32"/>
      <c r="AC10" s="4"/>
      <c r="AD10" s="40" t="s">
        <v>175</v>
      </c>
      <c r="AE10" s="53"/>
      <c r="AF10" s="54"/>
      <c r="AG10" s="53"/>
      <c r="AH10" s="53"/>
      <c r="AI10" s="54"/>
      <c r="AJ10" s="55"/>
      <c r="AK10" s="53"/>
      <c r="AL10" s="55"/>
      <c r="AM10" s="53">
        <v>1</v>
      </c>
      <c r="AN10" s="55"/>
      <c r="AO10" s="53"/>
      <c r="AP10" s="53">
        <v>1</v>
      </c>
      <c r="AQ10" s="53">
        <v>1</v>
      </c>
      <c r="AR10" s="53"/>
      <c r="AS10" s="53"/>
      <c r="AT10" s="53"/>
      <c r="AU10" s="53"/>
      <c r="AV10" s="53"/>
      <c r="AW10" s="54"/>
      <c r="AX10" s="53"/>
      <c r="AY10" s="53"/>
      <c r="AZ10" s="21">
        <f t="shared" si="2"/>
        <v>3</v>
      </c>
      <c r="BA10" s="31"/>
      <c r="BB10" s="21"/>
      <c r="BC10" s="21"/>
      <c r="BD10" s="21"/>
      <c r="BE10" s="32"/>
      <c r="BF10" s="3"/>
    </row>
    <row r="11" spans="1:58">
      <c r="A11" s="57" t="s">
        <v>176</v>
      </c>
      <c r="B11" s="53">
        <v>1</v>
      </c>
      <c r="C11" s="54"/>
      <c r="D11" s="53">
        <v>1</v>
      </c>
      <c r="E11" s="53">
        <v>1</v>
      </c>
      <c r="F11" s="54"/>
      <c r="G11" s="55"/>
      <c r="H11" s="53"/>
      <c r="I11" s="55"/>
      <c r="J11" s="53">
        <v>1</v>
      </c>
      <c r="K11" s="55"/>
      <c r="L11" s="53">
        <v>1</v>
      </c>
      <c r="M11" s="53">
        <v>1</v>
      </c>
      <c r="N11" s="53">
        <v>1</v>
      </c>
      <c r="O11" s="53"/>
      <c r="P11" s="53"/>
      <c r="Q11" s="53"/>
      <c r="R11" s="53"/>
      <c r="S11" s="53"/>
      <c r="T11" s="54"/>
      <c r="U11" s="53"/>
      <c r="V11" s="53"/>
      <c r="W11" s="21">
        <f t="shared" si="1"/>
        <v>7</v>
      </c>
      <c r="X11" s="31"/>
      <c r="Y11" s="21"/>
      <c r="Z11" s="21"/>
      <c r="AA11" s="21"/>
      <c r="AB11" s="32"/>
      <c r="AC11" s="4"/>
      <c r="AD11" s="57" t="s">
        <v>177</v>
      </c>
      <c r="AE11" s="53">
        <v>1</v>
      </c>
      <c r="AF11" s="54"/>
      <c r="AG11" s="53"/>
      <c r="AH11" s="53"/>
      <c r="AI11" s="54"/>
      <c r="AJ11" s="55"/>
      <c r="AK11" s="53"/>
      <c r="AL11" s="55"/>
      <c r="AM11" s="53"/>
      <c r="AN11" s="55"/>
      <c r="AO11" s="53"/>
      <c r="AP11" s="53"/>
      <c r="AQ11" s="53"/>
      <c r="AR11" s="53"/>
      <c r="AS11" s="53"/>
      <c r="AT11" s="53"/>
      <c r="AU11" s="53"/>
      <c r="AV11" s="53"/>
      <c r="AW11" s="54"/>
      <c r="AX11" s="53"/>
      <c r="AY11" s="53"/>
      <c r="AZ11" s="21">
        <f t="shared" si="2"/>
        <v>1</v>
      </c>
      <c r="BA11" s="31"/>
      <c r="BB11" s="21"/>
      <c r="BC11" s="21"/>
      <c r="BD11" s="21"/>
      <c r="BE11" s="32"/>
      <c r="BF11" s="3"/>
    </row>
    <row r="12" spans="1:58">
      <c r="A12" s="57" t="s">
        <v>178</v>
      </c>
      <c r="B12" s="53">
        <v>1</v>
      </c>
      <c r="C12" s="54"/>
      <c r="D12" s="53"/>
      <c r="E12" s="53"/>
      <c r="F12" s="54"/>
      <c r="G12" s="55"/>
      <c r="H12" s="53"/>
      <c r="I12" s="55"/>
      <c r="J12" s="53"/>
      <c r="K12" s="55"/>
      <c r="L12" s="53"/>
      <c r="M12" s="53"/>
      <c r="N12" s="53"/>
      <c r="O12" s="53"/>
      <c r="P12" s="53"/>
      <c r="Q12" s="53"/>
      <c r="R12" s="53"/>
      <c r="S12" s="53"/>
      <c r="T12" s="54"/>
      <c r="U12" s="53"/>
      <c r="V12" s="53"/>
      <c r="W12" s="21">
        <f t="shared" si="1"/>
        <v>1</v>
      </c>
      <c r="X12" s="31"/>
      <c r="Y12" s="29"/>
      <c r="Z12" s="21"/>
      <c r="AA12" s="21"/>
      <c r="AB12" s="32"/>
      <c r="AC12" s="4"/>
      <c r="AD12" s="57" t="s">
        <v>179</v>
      </c>
      <c r="AE12" s="53">
        <v>1</v>
      </c>
      <c r="AF12" s="54"/>
      <c r="AG12" s="53">
        <v>1</v>
      </c>
      <c r="AH12" s="53">
        <v>1</v>
      </c>
      <c r="AI12" s="54"/>
      <c r="AJ12" s="55"/>
      <c r="AK12" s="53"/>
      <c r="AL12" s="55"/>
      <c r="AM12" s="53">
        <v>1</v>
      </c>
      <c r="AN12" s="55"/>
      <c r="AO12" s="53">
        <v>1</v>
      </c>
      <c r="AP12" s="53">
        <v>1</v>
      </c>
      <c r="AQ12" s="53">
        <v>1</v>
      </c>
      <c r="AR12" s="53"/>
      <c r="AS12" s="53"/>
      <c r="AT12" s="53"/>
      <c r="AU12" s="53"/>
      <c r="AV12" s="53"/>
      <c r="AW12" s="54"/>
      <c r="AX12" s="53"/>
      <c r="AY12" s="53"/>
      <c r="AZ12" s="21">
        <f t="shared" si="2"/>
        <v>7</v>
      </c>
      <c r="BA12" s="31"/>
      <c r="BB12" s="29"/>
      <c r="BC12" s="21"/>
      <c r="BD12" s="21"/>
      <c r="BE12" s="32"/>
      <c r="BF12" s="3"/>
    </row>
    <row r="13" spans="1:58">
      <c r="A13" s="57" t="s">
        <v>180</v>
      </c>
      <c r="B13" s="53">
        <v>1</v>
      </c>
      <c r="C13" s="54"/>
      <c r="D13" s="53"/>
      <c r="E13" s="53">
        <v>1</v>
      </c>
      <c r="F13" s="54"/>
      <c r="G13" s="55"/>
      <c r="H13" s="53"/>
      <c r="I13" s="55"/>
      <c r="J13" s="53"/>
      <c r="K13" s="55"/>
      <c r="L13" s="53">
        <v>1</v>
      </c>
      <c r="M13" s="53">
        <v>1</v>
      </c>
      <c r="N13" s="53">
        <v>1</v>
      </c>
      <c r="O13" s="53"/>
      <c r="P13" s="53"/>
      <c r="Q13" s="53"/>
      <c r="R13" s="53"/>
      <c r="S13" s="53"/>
      <c r="T13" s="54"/>
      <c r="U13" s="53"/>
      <c r="V13" s="53"/>
      <c r="W13" s="21">
        <f t="shared" si="1"/>
        <v>5</v>
      </c>
      <c r="X13" s="31"/>
      <c r="Y13" s="21"/>
      <c r="Z13" s="21"/>
      <c r="AA13" s="21"/>
      <c r="AB13" s="32"/>
      <c r="AC13" s="4"/>
      <c r="AD13" s="57" t="s">
        <v>181</v>
      </c>
      <c r="AE13" s="53">
        <v>1</v>
      </c>
      <c r="AF13" s="54"/>
      <c r="AG13" s="53"/>
      <c r="AH13" s="53">
        <v>1</v>
      </c>
      <c r="AI13" s="54"/>
      <c r="AJ13" s="55"/>
      <c r="AK13" s="53"/>
      <c r="AL13" s="55"/>
      <c r="AM13" s="53">
        <v>1</v>
      </c>
      <c r="AN13" s="55"/>
      <c r="AO13" s="53"/>
      <c r="AP13" s="53">
        <v>1</v>
      </c>
      <c r="AQ13" s="53">
        <v>1</v>
      </c>
      <c r="AR13" s="53"/>
      <c r="AS13" s="53"/>
      <c r="AT13" s="53"/>
      <c r="AU13" s="53"/>
      <c r="AV13" s="53"/>
      <c r="AW13" s="54"/>
      <c r="AX13" s="53"/>
      <c r="AY13" s="53"/>
      <c r="AZ13" s="21">
        <f t="shared" si="2"/>
        <v>5</v>
      </c>
      <c r="BA13" s="31"/>
      <c r="BB13" s="21"/>
      <c r="BC13" s="21"/>
      <c r="BD13" s="21"/>
      <c r="BE13" s="32"/>
      <c r="BF13" s="3"/>
    </row>
    <row r="14" spans="1:58">
      <c r="A14" s="42" t="s">
        <v>182</v>
      </c>
      <c r="B14" s="58"/>
      <c r="C14" s="59"/>
      <c r="D14" s="58">
        <v>1</v>
      </c>
      <c r="E14" s="53"/>
      <c r="F14" s="54"/>
      <c r="G14" s="55"/>
      <c r="H14" s="53"/>
      <c r="I14" s="55"/>
      <c r="J14" s="58">
        <v>1</v>
      </c>
      <c r="K14" s="55"/>
      <c r="L14" s="53"/>
      <c r="M14" s="53"/>
      <c r="N14" s="53"/>
      <c r="O14" s="53"/>
      <c r="P14" s="53"/>
      <c r="Q14" s="53"/>
      <c r="R14" s="53"/>
      <c r="S14" s="53"/>
      <c r="T14" s="54"/>
      <c r="U14" s="53"/>
      <c r="V14" s="53"/>
      <c r="W14" s="21">
        <f t="shared" si="1"/>
        <v>2</v>
      </c>
      <c r="X14" s="29"/>
      <c r="Y14" s="21"/>
      <c r="Z14" s="21"/>
      <c r="AA14" s="21"/>
      <c r="AB14" s="32"/>
      <c r="AC14" s="4"/>
      <c r="AD14" s="57" t="s">
        <v>183</v>
      </c>
      <c r="AE14" s="53">
        <v>1</v>
      </c>
      <c r="AF14" s="54"/>
      <c r="AG14" s="53">
        <v>1</v>
      </c>
      <c r="AH14" s="53">
        <v>1</v>
      </c>
      <c r="AI14" s="54"/>
      <c r="AJ14" s="55"/>
      <c r="AK14" s="53"/>
      <c r="AL14" s="55"/>
      <c r="AM14" s="53">
        <v>1</v>
      </c>
      <c r="AN14" s="55"/>
      <c r="AO14" s="53">
        <v>1</v>
      </c>
      <c r="AP14" s="53"/>
      <c r="AQ14" s="53">
        <v>1</v>
      </c>
      <c r="AR14" s="53"/>
      <c r="AS14" s="53"/>
      <c r="AT14" s="53"/>
      <c r="AU14" s="53"/>
      <c r="AV14" s="53"/>
      <c r="AW14" s="54"/>
      <c r="AX14" s="53"/>
      <c r="AY14" s="53"/>
      <c r="AZ14" s="21">
        <f t="shared" si="2"/>
        <v>6</v>
      </c>
      <c r="BA14" s="29"/>
      <c r="BB14" s="21"/>
      <c r="BC14" s="21"/>
      <c r="BD14" s="21"/>
      <c r="BE14" s="32"/>
      <c r="BF14" s="3"/>
    </row>
    <row r="15" spans="1:58">
      <c r="A15" s="57" t="s">
        <v>184</v>
      </c>
      <c r="B15" s="53">
        <v>1</v>
      </c>
      <c r="C15" s="54"/>
      <c r="D15" s="53">
        <v>1</v>
      </c>
      <c r="E15" s="53">
        <v>1</v>
      </c>
      <c r="F15" s="54"/>
      <c r="G15" s="55"/>
      <c r="H15" s="53"/>
      <c r="I15" s="55"/>
      <c r="J15" s="53"/>
      <c r="K15" s="55"/>
      <c r="L15" s="53">
        <v>1</v>
      </c>
      <c r="M15" s="53">
        <v>1</v>
      </c>
      <c r="N15" s="53">
        <v>1</v>
      </c>
      <c r="O15" s="53"/>
      <c r="P15" s="53"/>
      <c r="Q15" s="53"/>
      <c r="R15" s="53"/>
      <c r="S15" s="53"/>
      <c r="T15" s="54"/>
      <c r="U15" s="53"/>
      <c r="V15" s="53"/>
      <c r="W15" s="21">
        <f t="shared" si="1"/>
        <v>6</v>
      </c>
      <c r="X15" s="31"/>
      <c r="Y15" s="21"/>
      <c r="Z15" s="21"/>
      <c r="AA15" s="21"/>
      <c r="AB15" s="32"/>
      <c r="AC15" s="4"/>
      <c r="AD15" s="57" t="s">
        <v>185</v>
      </c>
      <c r="AE15" s="53">
        <v>1</v>
      </c>
      <c r="AF15" s="54"/>
      <c r="AG15" s="53"/>
      <c r="AH15" s="53">
        <v>1</v>
      </c>
      <c r="AI15" s="54"/>
      <c r="AJ15" s="55"/>
      <c r="AK15" s="53"/>
      <c r="AL15" s="55"/>
      <c r="AM15" s="53"/>
      <c r="AN15" s="55"/>
      <c r="AO15" s="53">
        <v>1</v>
      </c>
      <c r="AP15" s="53">
        <v>1</v>
      </c>
      <c r="AQ15" s="53"/>
      <c r="AR15" s="53"/>
      <c r="AS15" s="53"/>
      <c r="AT15" s="53"/>
      <c r="AU15" s="53"/>
      <c r="AV15" s="53"/>
      <c r="AW15" s="54"/>
      <c r="AX15" s="53"/>
      <c r="AY15" s="53"/>
      <c r="AZ15" s="21">
        <f t="shared" si="2"/>
        <v>4</v>
      </c>
      <c r="BA15" s="31"/>
      <c r="BB15" s="21"/>
      <c r="BC15" s="21"/>
      <c r="BD15" s="21"/>
      <c r="BE15" s="32"/>
      <c r="BF15" s="3"/>
    </row>
    <row r="16" spans="1:58">
      <c r="A16" s="29" t="s">
        <v>186</v>
      </c>
      <c r="B16" s="53"/>
      <c r="C16" s="54"/>
      <c r="D16" s="53"/>
      <c r="E16" s="53"/>
      <c r="F16" s="54"/>
      <c r="G16" s="55"/>
      <c r="H16" s="53"/>
      <c r="I16" s="55"/>
      <c r="J16" s="53"/>
      <c r="K16" s="55"/>
      <c r="L16" s="53">
        <v>1</v>
      </c>
      <c r="M16" s="53">
        <v>1</v>
      </c>
      <c r="N16" s="53"/>
      <c r="O16" s="53"/>
      <c r="P16" s="53"/>
      <c r="Q16" s="53"/>
      <c r="R16" s="53"/>
      <c r="S16" s="53"/>
      <c r="T16" s="54"/>
      <c r="U16" s="53"/>
      <c r="V16" s="53"/>
      <c r="W16" s="21">
        <f t="shared" si="1"/>
        <v>2</v>
      </c>
      <c r="X16" s="31"/>
      <c r="Y16" s="21"/>
      <c r="Z16" s="21"/>
      <c r="AA16" s="21"/>
      <c r="AB16" s="32"/>
      <c r="AC16" s="4"/>
      <c r="AD16" s="57" t="s">
        <v>187</v>
      </c>
      <c r="AE16" s="53">
        <v>1</v>
      </c>
      <c r="AF16" s="54"/>
      <c r="AG16" s="53"/>
      <c r="AH16" s="53">
        <v>1</v>
      </c>
      <c r="AI16" s="54"/>
      <c r="AJ16" s="55"/>
      <c r="AK16" s="53"/>
      <c r="AL16" s="55"/>
      <c r="AM16" s="53"/>
      <c r="AN16" s="55"/>
      <c r="AO16" s="53">
        <v>1</v>
      </c>
      <c r="AP16" s="53"/>
      <c r="AQ16" s="53"/>
      <c r="AR16" s="53"/>
      <c r="AS16" s="53"/>
      <c r="AT16" s="53"/>
      <c r="AU16" s="53"/>
      <c r="AV16" s="53"/>
      <c r="AW16" s="54"/>
      <c r="AX16" s="53"/>
      <c r="AY16" s="53"/>
      <c r="AZ16" s="21">
        <f t="shared" si="2"/>
        <v>3</v>
      </c>
      <c r="BA16" s="31"/>
      <c r="BB16" s="21"/>
      <c r="BC16" s="21"/>
      <c r="BD16" s="21"/>
      <c r="BE16" s="32"/>
      <c r="BF16" s="3"/>
    </row>
    <row r="17" spans="1:58">
      <c r="A17" s="57" t="s">
        <v>188</v>
      </c>
      <c r="B17" s="53">
        <v>1</v>
      </c>
      <c r="C17" s="54"/>
      <c r="D17" s="53">
        <v>1</v>
      </c>
      <c r="E17" s="53"/>
      <c r="F17" s="54"/>
      <c r="G17" s="55"/>
      <c r="H17" s="53"/>
      <c r="I17" s="55"/>
      <c r="J17" s="53">
        <v>1</v>
      </c>
      <c r="K17" s="55"/>
      <c r="L17" s="53">
        <v>1</v>
      </c>
      <c r="M17" s="53"/>
      <c r="N17" s="53"/>
      <c r="O17" s="53"/>
      <c r="P17" s="53"/>
      <c r="Q17" s="53"/>
      <c r="R17" s="53"/>
      <c r="S17" s="53"/>
      <c r="T17" s="54"/>
      <c r="U17" s="53"/>
      <c r="V17" s="53"/>
      <c r="W17" s="21">
        <f t="shared" si="1"/>
        <v>4</v>
      </c>
      <c r="X17" s="31"/>
      <c r="Y17" s="21"/>
      <c r="Z17" s="21"/>
      <c r="AA17" s="21"/>
      <c r="AB17" s="32"/>
      <c r="AC17" s="4"/>
      <c r="AD17" s="57" t="s">
        <v>189</v>
      </c>
      <c r="AE17" s="53"/>
      <c r="AF17" s="54"/>
      <c r="AG17" s="53">
        <v>1</v>
      </c>
      <c r="AH17" s="53"/>
      <c r="AI17" s="54"/>
      <c r="AJ17" s="55"/>
      <c r="AK17" s="53"/>
      <c r="AL17" s="55"/>
      <c r="AM17" s="53"/>
      <c r="AN17" s="55"/>
      <c r="AO17" s="53"/>
      <c r="AP17" s="53"/>
      <c r="AQ17" s="53"/>
      <c r="AR17" s="53"/>
      <c r="AS17" s="53"/>
      <c r="AT17" s="53"/>
      <c r="AU17" s="53"/>
      <c r="AV17" s="53"/>
      <c r="AW17" s="54"/>
      <c r="AX17" s="53"/>
      <c r="AY17" s="53"/>
      <c r="AZ17" s="21">
        <f t="shared" si="2"/>
        <v>1</v>
      </c>
      <c r="BA17" s="31"/>
      <c r="BB17" s="21"/>
      <c r="BC17" s="21"/>
      <c r="BD17" s="21"/>
      <c r="BE17" s="32"/>
      <c r="BF17" s="3"/>
    </row>
    <row r="18" spans="1:58">
      <c r="A18" s="57" t="s">
        <v>190</v>
      </c>
      <c r="B18" s="53">
        <v>1</v>
      </c>
      <c r="C18" s="54"/>
      <c r="D18" s="53">
        <v>1</v>
      </c>
      <c r="E18" s="53">
        <v>1</v>
      </c>
      <c r="F18" s="54"/>
      <c r="G18" s="55"/>
      <c r="H18" s="53"/>
      <c r="I18" s="55"/>
      <c r="J18" s="53">
        <v>1</v>
      </c>
      <c r="K18" s="55"/>
      <c r="L18" s="53">
        <v>1</v>
      </c>
      <c r="M18" s="53">
        <v>1</v>
      </c>
      <c r="N18" s="53">
        <v>1</v>
      </c>
      <c r="O18" s="53"/>
      <c r="P18" s="53"/>
      <c r="Q18" s="53"/>
      <c r="R18" s="53"/>
      <c r="S18" s="53"/>
      <c r="T18" s="54"/>
      <c r="U18" s="53"/>
      <c r="V18" s="53"/>
      <c r="W18" s="21">
        <f t="shared" si="1"/>
        <v>7</v>
      </c>
      <c r="X18" s="31"/>
      <c r="Y18" s="21"/>
      <c r="Z18" s="21"/>
      <c r="AA18" s="21"/>
      <c r="AB18" s="32"/>
      <c r="AC18" s="4"/>
      <c r="AD18" s="57" t="s">
        <v>191</v>
      </c>
      <c r="AE18" s="53">
        <v>1</v>
      </c>
      <c r="AF18" s="54"/>
      <c r="AG18" s="53">
        <v>1</v>
      </c>
      <c r="AH18" s="53">
        <v>1</v>
      </c>
      <c r="AI18" s="54"/>
      <c r="AJ18" s="55"/>
      <c r="AK18" s="53"/>
      <c r="AL18" s="55"/>
      <c r="AM18" s="53">
        <v>1</v>
      </c>
      <c r="AN18" s="55"/>
      <c r="AO18" s="53">
        <v>1</v>
      </c>
      <c r="AP18" s="53">
        <v>1</v>
      </c>
      <c r="AQ18" s="53">
        <v>1</v>
      </c>
      <c r="AR18" s="53"/>
      <c r="AS18" s="53"/>
      <c r="AT18" s="53"/>
      <c r="AU18" s="53"/>
      <c r="AV18" s="53"/>
      <c r="AW18" s="54"/>
      <c r="AX18" s="53"/>
      <c r="AY18" s="53"/>
      <c r="AZ18" s="21">
        <f t="shared" si="2"/>
        <v>7</v>
      </c>
      <c r="BA18" s="31"/>
      <c r="BB18" s="21"/>
      <c r="BC18" s="21"/>
      <c r="BD18" s="21"/>
      <c r="BE18" s="32"/>
      <c r="BF18" s="3"/>
    </row>
    <row r="19" spans="1:58">
      <c r="A19" s="40"/>
      <c r="B19" s="56"/>
      <c r="C19" s="54"/>
      <c r="D19" s="56"/>
      <c r="E19" s="56"/>
      <c r="F19" s="54"/>
      <c r="G19" s="55"/>
      <c r="H19" s="56"/>
      <c r="I19" s="55"/>
      <c r="J19" s="56"/>
      <c r="K19" s="55"/>
      <c r="L19" s="56"/>
      <c r="M19" s="56"/>
      <c r="N19" s="56"/>
      <c r="O19" s="56"/>
      <c r="P19" s="56"/>
      <c r="Q19" s="56"/>
      <c r="R19" s="56"/>
      <c r="S19" s="56"/>
      <c r="T19" s="54"/>
      <c r="U19" s="56"/>
      <c r="V19" s="56"/>
      <c r="W19" s="21">
        <f t="shared" si="1"/>
        <v>0</v>
      </c>
      <c r="X19" s="31"/>
      <c r="Y19" s="21"/>
      <c r="Z19" s="21"/>
      <c r="AA19" s="21"/>
      <c r="AB19" s="32"/>
      <c r="AC19" s="4"/>
      <c r="AD19" s="40"/>
      <c r="AE19" s="56"/>
      <c r="AF19" s="54"/>
      <c r="AG19" s="56"/>
      <c r="AH19" s="56"/>
      <c r="AI19" s="54"/>
      <c r="AJ19" s="55"/>
      <c r="AK19" s="56"/>
      <c r="AL19" s="55"/>
      <c r="AM19" s="56"/>
      <c r="AN19" s="55"/>
      <c r="AO19" s="56"/>
      <c r="AP19" s="56"/>
      <c r="AQ19" s="56"/>
      <c r="AR19" s="56"/>
      <c r="AS19" s="56"/>
      <c r="AT19" s="56"/>
      <c r="AU19" s="56"/>
      <c r="AV19" s="56"/>
      <c r="AW19" s="54"/>
      <c r="AX19" s="56"/>
      <c r="AY19" s="56"/>
      <c r="AZ19" s="21">
        <f t="shared" si="2"/>
        <v>0</v>
      </c>
      <c r="BA19" s="31"/>
      <c r="BB19" s="21"/>
      <c r="BC19" s="21"/>
      <c r="BD19" s="21"/>
      <c r="BE19" s="32"/>
      <c r="BF19" s="3"/>
    </row>
    <row r="20" spans="1:58">
      <c r="A20" s="40"/>
      <c r="B20" s="56"/>
      <c r="C20" s="54"/>
      <c r="D20" s="56"/>
      <c r="E20" s="56"/>
      <c r="F20" s="54"/>
      <c r="G20" s="55"/>
      <c r="H20" s="56"/>
      <c r="I20" s="55"/>
      <c r="J20" s="56"/>
      <c r="K20" s="55"/>
      <c r="L20" s="56"/>
      <c r="M20" s="56"/>
      <c r="N20" s="56"/>
      <c r="O20" s="56"/>
      <c r="P20" s="56"/>
      <c r="Q20" s="56"/>
      <c r="R20" s="56"/>
      <c r="S20" s="56"/>
      <c r="T20" s="54"/>
      <c r="U20" s="56"/>
      <c r="V20" s="56"/>
      <c r="W20" s="21">
        <f t="shared" si="1"/>
        <v>0</v>
      </c>
      <c r="X20" s="29"/>
      <c r="Y20" s="29"/>
      <c r="Z20" s="29"/>
      <c r="AA20" s="29"/>
      <c r="AB20" s="32"/>
      <c r="AC20" s="4"/>
      <c r="AD20" s="40"/>
      <c r="AE20" s="56"/>
      <c r="AF20" s="54"/>
      <c r="AG20" s="56"/>
      <c r="AH20" s="56"/>
      <c r="AI20" s="54"/>
      <c r="AJ20" s="55"/>
      <c r="AK20" s="56"/>
      <c r="AL20" s="55"/>
      <c r="AM20" s="56"/>
      <c r="AN20" s="55"/>
      <c r="AO20" s="56"/>
      <c r="AP20" s="56"/>
      <c r="AQ20" s="56"/>
      <c r="AR20" s="56"/>
      <c r="AS20" s="56"/>
      <c r="AT20" s="56"/>
      <c r="AU20" s="56"/>
      <c r="AV20" s="56"/>
      <c r="AW20" s="54"/>
      <c r="AX20" s="56"/>
      <c r="AY20" s="56"/>
      <c r="AZ20" s="21">
        <f t="shared" si="2"/>
        <v>0</v>
      </c>
      <c r="BA20" s="29"/>
      <c r="BB20" s="29"/>
      <c r="BC20" s="29"/>
      <c r="BD20" s="29"/>
      <c r="BE20" s="32"/>
      <c r="BF20" s="3"/>
    </row>
    <row r="21" spans="1:58">
      <c r="A21" s="40"/>
      <c r="B21" s="56"/>
      <c r="C21" s="54"/>
      <c r="D21" s="56"/>
      <c r="E21" s="56"/>
      <c r="F21" s="54"/>
      <c r="G21" s="55"/>
      <c r="H21" s="56"/>
      <c r="I21" s="55"/>
      <c r="J21" s="56"/>
      <c r="K21" s="55"/>
      <c r="L21" s="56"/>
      <c r="M21" s="56"/>
      <c r="N21" s="56"/>
      <c r="O21" s="56"/>
      <c r="P21" s="56"/>
      <c r="Q21" s="56"/>
      <c r="R21" s="56"/>
      <c r="S21" s="56"/>
      <c r="T21" s="54"/>
      <c r="U21" s="56"/>
      <c r="V21" s="56"/>
      <c r="W21" s="21">
        <f t="shared" si="1"/>
        <v>0</v>
      </c>
      <c r="X21" s="31"/>
      <c r="Y21" s="21"/>
      <c r="Z21" s="21"/>
      <c r="AA21" s="21"/>
      <c r="AB21" s="30"/>
      <c r="AC21" s="4"/>
      <c r="AD21" s="40"/>
      <c r="AE21" s="56"/>
      <c r="AF21" s="54"/>
      <c r="AG21" s="56"/>
      <c r="AH21" s="56"/>
      <c r="AI21" s="54"/>
      <c r="AJ21" s="55"/>
      <c r="AK21" s="56"/>
      <c r="AL21" s="55"/>
      <c r="AM21" s="56"/>
      <c r="AN21" s="55"/>
      <c r="AO21" s="56"/>
      <c r="AP21" s="56"/>
      <c r="AQ21" s="56"/>
      <c r="AR21" s="56"/>
      <c r="AS21" s="56"/>
      <c r="AT21" s="56"/>
      <c r="AU21" s="56"/>
      <c r="AV21" s="56"/>
      <c r="AW21" s="54"/>
      <c r="AX21" s="56"/>
      <c r="AY21" s="56"/>
      <c r="AZ21" s="21">
        <f t="shared" si="2"/>
        <v>0</v>
      </c>
      <c r="BA21" s="31"/>
      <c r="BB21" s="21"/>
      <c r="BC21" s="21"/>
      <c r="BD21" s="21"/>
      <c r="BE21" s="30"/>
      <c r="BF21" s="3"/>
    </row>
    <row r="22" spans="1:58">
      <c r="A22" s="40"/>
      <c r="B22" s="56"/>
      <c r="C22" s="54"/>
      <c r="D22" s="56"/>
      <c r="E22" s="56"/>
      <c r="F22" s="54"/>
      <c r="G22" s="55"/>
      <c r="H22" s="56"/>
      <c r="I22" s="55"/>
      <c r="J22" s="56"/>
      <c r="K22" s="55"/>
      <c r="L22" s="56"/>
      <c r="M22" s="56"/>
      <c r="N22" s="56"/>
      <c r="O22" s="56"/>
      <c r="P22" s="56"/>
      <c r="Q22" s="56"/>
      <c r="R22" s="56"/>
      <c r="S22" s="56"/>
      <c r="T22" s="54"/>
      <c r="U22" s="56"/>
      <c r="V22" s="56"/>
      <c r="W22" s="21">
        <f t="shared" si="1"/>
        <v>0</v>
      </c>
      <c r="X22" s="31"/>
      <c r="Y22" s="21"/>
      <c r="Z22" s="21"/>
      <c r="AA22" s="21"/>
      <c r="AB22" s="30"/>
      <c r="AC22" s="4"/>
      <c r="AD22" s="40"/>
      <c r="AE22" s="56"/>
      <c r="AF22" s="54"/>
      <c r="AG22" s="56"/>
      <c r="AH22" s="56"/>
      <c r="AI22" s="54"/>
      <c r="AJ22" s="55"/>
      <c r="AK22" s="56"/>
      <c r="AL22" s="55"/>
      <c r="AM22" s="56"/>
      <c r="AN22" s="55"/>
      <c r="AO22" s="56"/>
      <c r="AP22" s="56"/>
      <c r="AQ22" s="56"/>
      <c r="AR22" s="56"/>
      <c r="AS22" s="56"/>
      <c r="AT22" s="56"/>
      <c r="AU22" s="56"/>
      <c r="AV22" s="56"/>
      <c r="AW22" s="54"/>
      <c r="AX22" s="56"/>
      <c r="AY22" s="56"/>
      <c r="AZ22" s="21">
        <f t="shared" si="2"/>
        <v>0</v>
      </c>
      <c r="BA22" s="31"/>
      <c r="BB22" s="21"/>
      <c r="BC22" s="21"/>
      <c r="BD22" s="21"/>
      <c r="BE22" s="30"/>
      <c r="BF22" s="3"/>
    </row>
    <row r="23" spans="1:58">
      <c r="A23" s="29"/>
      <c r="B23" s="56"/>
      <c r="C23" s="54"/>
      <c r="D23" s="56"/>
      <c r="E23" s="56"/>
      <c r="F23" s="54"/>
      <c r="G23" s="55"/>
      <c r="H23" s="56"/>
      <c r="I23" s="55"/>
      <c r="J23" s="56"/>
      <c r="K23" s="55"/>
      <c r="L23" s="56"/>
      <c r="M23" s="56"/>
      <c r="N23" s="56"/>
      <c r="O23" s="56"/>
      <c r="P23" s="56"/>
      <c r="Q23" s="56"/>
      <c r="R23" s="56"/>
      <c r="S23" s="56"/>
      <c r="T23" s="54"/>
      <c r="U23" s="56"/>
      <c r="V23" s="56"/>
      <c r="W23" s="21">
        <f t="shared" si="1"/>
        <v>0</v>
      </c>
      <c r="X23" s="31"/>
      <c r="Y23" s="21"/>
      <c r="Z23" s="21"/>
      <c r="AA23" s="21"/>
      <c r="AB23" s="30"/>
      <c r="AC23" s="4"/>
      <c r="AD23" s="40"/>
      <c r="AE23" s="56"/>
      <c r="AF23" s="54"/>
      <c r="AG23" s="56"/>
      <c r="AH23" s="56"/>
      <c r="AI23" s="54"/>
      <c r="AJ23" s="55"/>
      <c r="AK23" s="56"/>
      <c r="AL23" s="55"/>
      <c r="AM23" s="56"/>
      <c r="AN23" s="55"/>
      <c r="AO23" s="56"/>
      <c r="AP23" s="56"/>
      <c r="AQ23" s="56"/>
      <c r="AR23" s="56"/>
      <c r="AS23" s="56"/>
      <c r="AT23" s="56"/>
      <c r="AU23" s="56"/>
      <c r="AV23" s="56"/>
      <c r="AW23" s="54"/>
      <c r="AX23" s="56"/>
      <c r="AY23" s="56"/>
      <c r="AZ23" s="21">
        <f t="shared" si="2"/>
        <v>0</v>
      </c>
      <c r="BA23" s="31"/>
      <c r="BB23" s="21"/>
      <c r="BC23" s="21"/>
      <c r="BD23" s="21"/>
      <c r="BE23" s="30"/>
      <c r="BF23" s="3"/>
    </row>
    <row r="24" spans="1:58">
      <c r="A24" s="29"/>
      <c r="B24" s="56"/>
      <c r="C24" s="54"/>
      <c r="D24" s="56"/>
      <c r="E24" s="56"/>
      <c r="F24" s="54"/>
      <c r="G24" s="55"/>
      <c r="H24" s="56"/>
      <c r="I24" s="55"/>
      <c r="J24" s="56"/>
      <c r="K24" s="55"/>
      <c r="L24" s="56"/>
      <c r="M24" s="56"/>
      <c r="N24" s="56"/>
      <c r="O24" s="56"/>
      <c r="P24" s="56"/>
      <c r="Q24" s="56"/>
      <c r="R24" s="56"/>
      <c r="S24" s="56"/>
      <c r="T24" s="54"/>
      <c r="U24" s="56"/>
      <c r="V24" s="56"/>
      <c r="W24" s="21">
        <f t="shared" si="1"/>
        <v>0</v>
      </c>
      <c r="X24" s="31"/>
      <c r="Y24" s="21"/>
      <c r="Z24" s="21"/>
      <c r="AA24" s="21"/>
      <c r="AB24" s="30"/>
      <c r="AC24" s="4"/>
      <c r="AD24" s="29"/>
      <c r="AE24" s="56"/>
      <c r="AF24" s="54"/>
      <c r="AG24" s="56"/>
      <c r="AH24" s="56"/>
      <c r="AI24" s="54"/>
      <c r="AJ24" s="55"/>
      <c r="AK24" s="56"/>
      <c r="AL24" s="55"/>
      <c r="AM24" s="56"/>
      <c r="AN24" s="55"/>
      <c r="AO24" s="56"/>
      <c r="AP24" s="56"/>
      <c r="AQ24" s="56"/>
      <c r="AR24" s="56"/>
      <c r="AS24" s="56"/>
      <c r="AT24" s="56"/>
      <c r="AU24" s="56"/>
      <c r="AV24" s="56"/>
      <c r="AW24" s="54"/>
      <c r="AX24" s="56"/>
      <c r="AY24" s="56"/>
      <c r="AZ24" s="21">
        <f t="shared" si="2"/>
        <v>0</v>
      </c>
      <c r="BA24" s="31"/>
      <c r="BB24" s="21"/>
      <c r="BC24" s="21"/>
      <c r="BD24" s="21"/>
      <c r="BE24" s="30"/>
      <c r="BF24" s="3"/>
    </row>
    <row r="25" spans="1:58">
      <c r="A25" s="29"/>
      <c r="B25" s="56"/>
      <c r="C25" s="54"/>
      <c r="D25" s="56"/>
      <c r="E25" s="56"/>
      <c r="F25" s="54"/>
      <c r="G25" s="55"/>
      <c r="H25" s="56"/>
      <c r="I25" s="55"/>
      <c r="J25" s="56"/>
      <c r="K25" s="55"/>
      <c r="L25" s="56"/>
      <c r="M25" s="56"/>
      <c r="N25" s="56"/>
      <c r="O25" s="56"/>
      <c r="P25" s="56"/>
      <c r="Q25" s="56"/>
      <c r="R25" s="56"/>
      <c r="S25" s="56"/>
      <c r="T25" s="54"/>
      <c r="U25" s="56"/>
      <c r="V25" s="56"/>
      <c r="W25" s="21">
        <f t="shared" si="1"/>
        <v>0</v>
      </c>
      <c r="X25" s="29"/>
      <c r="Y25" s="29"/>
      <c r="Z25" s="29"/>
      <c r="AA25" s="29"/>
      <c r="AB25" s="30"/>
      <c r="AC25" s="4"/>
      <c r="AD25" s="29"/>
      <c r="AE25" s="56"/>
      <c r="AF25" s="54"/>
      <c r="AG25" s="56"/>
      <c r="AH25" s="56"/>
      <c r="AI25" s="54"/>
      <c r="AJ25" s="55"/>
      <c r="AK25" s="56"/>
      <c r="AL25" s="55"/>
      <c r="AM25" s="56"/>
      <c r="AN25" s="55"/>
      <c r="AO25" s="56"/>
      <c r="AP25" s="56"/>
      <c r="AQ25" s="56"/>
      <c r="AR25" s="56"/>
      <c r="AS25" s="56"/>
      <c r="AT25" s="56"/>
      <c r="AU25" s="56"/>
      <c r="AV25" s="56"/>
      <c r="AW25" s="54"/>
      <c r="AX25" s="56"/>
      <c r="AY25" s="56"/>
      <c r="AZ25" s="21">
        <f t="shared" si="2"/>
        <v>0</v>
      </c>
      <c r="BA25" s="29"/>
      <c r="BB25" s="29"/>
      <c r="BC25" s="29"/>
      <c r="BD25" s="29"/>
      <c r="BE25" s="30"/>
      <c r="BF25" s="3"/>
    </row>
    <row r="26" spans="1:58">
      <c r="A26" s="29"/>
      <c r="B26" s="56"/>
      <c r="C26" s="54"/>
      <c r="D26" s="56"/>
      <c r="E26" s="56"/>
      <c r="F26" s="54"/>
      <c r="G26" s="55"/>
      <c r="H26" s="56"/>
      <c r="I26" s="55"/>
      <c r="J26" s="56"/>
      <c r="K26" s="55"/>
      <c r="L26" s="56"/>
      <c r="M26" s="56"/>
      <c r="N26" s="56"/>
      <c r="O26" s="56"/>
      <c r="P26" s="56"/>
      <c r="Q26" s="56"/>
      <c r="R26" s="56"/>
      <c r="S26" s="56"/>
      <c r="T26" s="54"/>
      <c r="U26" s="56"/>
      <c r="V26" s="56"/>
      <c r="W26" s="21">
        <f t="shared" si="1"/>
        <v>0</v>
      </c>
      <c r="X26" s="29"/>
      <c r="Y26" s="29"/>
      <c r="Z26" s="29"/>
      <c r="AA26" s="29"/>
      <c r="AB26" s="30"/>
      <c r="AC26" s="4"/>
      <c r="AD26" s="29"/>
      <c r="AE26" s="56"/>
      <c r="AF26" s="54"/>
      <c r="AG26" s="56"/>
      <c r="AH26" s="56"/>
      <c r="AI26" s="54"/>
      <c r="AJ26" s="55"/>
      <c r="AK26" s="56"/>
      <c r="AL26" s="55"/>
      <c r="AM26" s="56"/>
      <c r="AN26" s="55"/>
      <c r="AO26" s="56"/>
      <c r="AP26" s="56"/>
      <c r="AQ26" s="56"/>
      <c r="AR26" s="56"/>
      <c r="AS26" s="56"/>
      <c r="AT26" s="56"/>
      <c r="AU26" s="56"/>
      <c r="AV26" s="56"/>
      <c r="AW26" s="54"/>
      <c r="AX26" s="56"/>
      <c r="AY26" s="56"/>
      <c r="AZ26" s="21">
        <f t="shared" si="2"/>
        <v>0</v>
      </c>
      <c r="BA26" s="29"/>
      <c r="BB26" s="29"/>
      <c r="BC26" s="29"/>
      <c r="BD26" s="29"/>
      <c r="BE26" s="30"/>
      <c r="BF26" s="3"/>
    </row>
    <row r="27" spans="1:58">
      <c r="A27" s="29"/>
      <c r="B27" s="56"/>
      <c r="C27" s="54"/>
      <c r="D27" s="56"/>
      <c r="E27" s="56"/>
      <c r="F27" s="54"/>
      <c r="G27" s="55"/>
      <c r="H27" s="56"/>
      <c r="I27" s="56"/>
      <c r="J27" s="56"/>
      <c r="K27" s="56"/>
      <c r="L27" s="56"/>
      <c r="M27" s="56"/>
      <c r="N27" s="56"/>
      <c r="O27" s="56"/>
      <c r="P27" s="56"/>
      <c r="Q27" s="56"/>
      <c r="R27" s="56"/>
      <c r="S27" s="56"/>
      <c r="T27" s="56"/>
      <c r="U27" s="56"/>
      <c r="V27" s="56"/>
      <c r="W27" s="21">
        <f t="shared" si="1"/>
        <v>0</v>
      </c>
      <c r="X27" s="29"/>
      <c r="Y27" s="29"/>
      <c r="Z27" s="29"/>
      <c r="AA27" s="29"/>
      <c r="AB27" s="30"/>
      <c r="AC27" s="4"/>
      <c r="AD27" s="29"/>
      <c r="AE27" s="56"/>
      <c r="AF27" s="54"/>
      <c r="AG27" s="56"/>
      <c r="AH27" s="56"/>
      <c r="AI27" s="54"/>
      <c r="AJ27" s="55"/>
      <c r="AK27" s="56"/>
      <c r="AL27" s="56"/>
      <c r="AM27" s="56"/>
      <c r="AN27" s="56"/>
      <c r="AO27" s="56"/>
      <c r="AP27" s="56"/>
      <c r="AQ27" s="56"/>
      <c r="AR27" s="56"/>
      <c r="AS27" s="56"/>
      <c r="AT27" s="56"/>
      <c r="AU27" s="56"/>
      <c r="AV27" s="56"/>
      <c r="AW27" s="56"/>
      <c r="AX27" s="56"/>
      <c r="AY27" s="56"/>
      <c r="AZ27" s="21">
        <f t="shared" si="2"/>
        <v>0</v>
      </c>
      <c r="BA27" s="29"/>
      <c r="BB27" s="29"/>
      <c r="BC27" s="29"/>
      <c r="BD27" s="29"/>
      <c r="BE27" s="30"/>
      <c r="BF27" s="3"/>
    </row>
    <row r="28" spans="1:58">
      <c r="A28" s="29"/>
      <c r="B28" s="56"/>
      <c r="C28" s="54"/>
      <c r="D28" s="56"/>
      <c r="E28" s="56"/>
      <c r="F28" s="54"/>
      <c r="G28" s="55"/>
      <c r="H28" s="56"/>
      <c r="I28" s="56"/>
      <c r="J28" s="56"/>
      <c r="K28" s="56"/>
      <c r="L28" s="56"/>
      <c r="M28" s="56"/>
      <c r="N28" s="56"/>
      <c r="O28" s="56"/>
      <c r="P28" s="56"/>
      <c r="Q28" s="56"/>
      <c r="R28" s="56"/>
      <c r="S28" s="56"/>
      <c r="T28" s="56"/>
      <c r="U28" s="56"/>
      <c r="V28" s="56"/>
      <c r="W28" s="21">
        <f t="shared" si="1"/>
        <v>0</v>
      </c>
      <c r="X28" s="29"/>
      <c r="Y28" s="29"/>
      <c r="Z28" s="29"/>
      <c r="AA28" s="29"/>
      <c r="AB28" s="30"/>
      <c r="AC28" s="4"/>
      <c r="AD28" s="29"/>
      <c r="AE28" s="56"/>
      <c r="AF28" s="54"/>
      <c r="AG28" s="56"/>
      <c r="AH28" s="56"/>
      <c r="AI28" s="54"/>
      <c r="AJ28" s="55"/>
      <c r="AK28" s="56"/>
      <c r="AL28" s="56"/>
      <c r="AM28" s="56"/>
      <c r="AN28" s="56"/>
      <c r="AO28" s="56"/>
      <c r="AP28" s="56"/>
      <c r="AQ28" s="56"/>
      <c r="AR28" s="56"/>
      <c r="AS28" s="56"/>
      <c r="AT28" s="56"/>
      <c r="AU28" s="56"/>
      <c r="AV28" s="56"/>
      <c r="AW28" s="56"/>
      <c r="AX28" s="56"/>
      <c r="AY28" s="56"/>
      <c r="AZ28" s="21">
        <f t="shared" si="2"/>
        <v>0</v>
      </c>
      <c r="BA28" s="29"/>
      <c r="BB28" s="29"/>
      <c r="BC28" s="29"/>
      <c r="BD28" s="29"/>
      <c r="BE28" s="30"/>
      <c r="BF28" s="3"/>
    </row>
    <row r="29" spans="1:58">
      <c r="A29" s="29"/>
      <c r="B29" s="56"/>
      <c r="C29" s="54"/>
      <c r="D29" s="56"/>
      <c r="E29" s="56"/>
      <c r="F29" s="54"/>
      <c r="G29" s="55"/>
      <c r="H29" s="56"/>
      <c r="I29" s="56"/>
      <c r="J29" s="56"/>
      <c r="K29" s="56"/>
      <c r="L29" s="56"/>
      <c r="M29" s="56"/>
      <c r="N29" s="56"/>
      <c r="O29" s="56"/>
      <c r="P29" s="56"/>
      <c r="Q29" s="56"/>
      <c r="R29" s="56"/>
      <c r="S29" s="56"/>
      <c r="T29" s="56"/>
      <c r="U29" s="56"/>
      <c r="V29" s="56"/>
      <c r="W29" s="21">
        <f t="shared" si="1"/>
        <v>0</v>
      </c>
      <c r="X29" s="29"/>
      <c r="Y29" s="29"/>
      <c r="Z29" s="29"/>
      <c r="AA29" s="29"/>
      <c r="AB29" s="30"/>
      <c r="AC29" s="4"/>
      <c r="AD29" s="29"/>
      <c r="AE29" s="56"/>
      <c r="AF29" s="54"/>
      <c r="AG29" s="56"/>
      <c r="AH29" s="56"/>
      <c r="AI29" s="54"/>
      <c r="AJ29" s="55"/>
      <c r="AK29" s="56"/>
      <c r="AL29" s="56"/>
      <c r="AM29" s="56"/>
      <c r="AN29" s="56"/>
      <c r="AO29" s="56"/>
      <c r="AP29" s="56"/>
      <c r="AQ29" s="56"/>
      <c r="AR29" s="56"/>
      <c r="AS29" s="56"/>
      <c r="AT29" s="56"/>
      <c r="AU29" s="56"/>
      <c r="AV29" s="56"/>
      <c r="AW29" s="56"/>
      <c r="AX29" s="56"/>
      <c r="AY29" s="56"/>
      <c r="AZ29" s="21">
        <f t="shared" si="2"/>
        <v>0</v>
      </c>
      <c r="BA29" s="29"/>
      <c r="BB29" s="29"/>
      <c r="BC29" s="29"/>
      <c r="BD29" s="29"/>
      <c r="BE29" s="30"/>
      <c r="BF29" s="3"/>
    </row>
    <row r="30" spans="1:58">
      <c r="A30" s="29"/>
      <c r="B30" s="56"/>
      <c r="C30" s="54"/>
      <c r="D30" s="56"/>
      <c r="E30" s="56"/>
      <c r="F30" s="54"/>
      <c r="G30" s="55"/>
      <c r="H30" s="56"/>
      <c r="I30" s="56"/>
      <c r="J30" s="56"/>
      <c r="K30" s="56"/>
      <c r="L30" s="56"/>
      <c r="M30" s="56"/>
      <c r="N30" s="56"/>
      <c r="O30" s="56"/>
      <c r="P30" s="56"/>
      <c r="Q30" s="56"/>
      <c r="R30" s="56"/>
      <c r="S30" s="56"/>
      <c r="T30" s="56"/>
      <c r="U30" s="56"/>
      <c r="V30" s="56"/>
      <c r="W30" s="21">
        <f t="shared" si="1"/>
        <v>0</v>
      </c>
      <c r="X30" s="29"/>
      <c r="Y30" s="29"/>
      <c r="Z30" s="29"/>
      <c r="AA30" s="29"/>
      <c r="AB30" s="30"/>
      <c r="AC30" s="4"/>
      <c r="AD30" s="29"/>
      <c r="AE30" s="56"/>
      <c r="AF30" s="54"/>
      <c r="AG30" s="56"/>
      <c r="AH30" s="56"/>
      <c r="AI30" s="54"/>
      <c r="AJ30" s="55"/>
      <c r="AK30" s="56"/>
      <c r="AL30" s="56"/>
      <c r="AM30" s="56"/>
      <c r="AN30" s="56"/>
      <c r="AO30" s="56"/>
      <c r="AP30" s="56"/>
      <c r="AQ30" s="56"/>
      <c r="AR30" s="56"/>
      <c r="AS30" s="56"/>
      <c r="AT30" s="56"/>
      <c r="AU30" s="56"/>
      <c r="AV30" s="56"/>
      <c r="AW30" s="56"/>
      <c r="AX30" s="56"/>
      <c r="AY30" s="56"/>
      <c r="AZ30" s="21">
        <f t="shared" si="2"/>
        <v>0</v>
      </c>
      <c r="BA30" s="29"/>
      <c r="BB30" s="29"/>
      <c r="BC30" s="29"/>
      <c r="BD30" s="29"/>
      <c r="BE30" s="30"/>
      <c r="BF30" s="3"/>
    </row>
    <row r="31" spans="1:58">
      <c r="A31" s="29"/>
      <c r="B31" s="56"/>
      <c r="C31" s="54"/>
      <c r="D31" s="56"/>
      <c r="E31" s="56"/>
      <c r="F31" s="54"/>
      <c r="G31" s="55"/>
      <c r="H31" s="56"/>
      <c r="I31" s="56"/>
      <c r="J31" s="56"/>
      <c r="K31" s="56"/>
      <c r="L31" s="56"/>
      <c r="M31" s="56"/>
      <c r="N31" s="56"/>
      <c r="O31" s="56"/>
      <c r="P31" s="56"/>
      <c r="Q31" s="56"/>
      <c r="R31" s="56"/>
      <c r="S31" s="56"/>
      <c r="T31" s="56"/>
      <c r="U31" s="56"/>
      <c r="V31" s="56"/>
      <c r="W31" s="21">
        <f t="shared" si="1"/>
        <v>0</v>
      </c>
      <c r="X31" s="29"/>
      <c r="Y31" s="29"/>
      <c r="Z31" s="29"/>
      <c r="AA31" s="29"/>
      <c r="AB31" s="30"/>
      <c r="AC31" s="4"/>
      <c r="AD31" s="29"/>
      <c r="AE31" s="56"/>
      <c r="AF31" s="54"/>
      <c r="AG31" s="56"/>
      <c r="AH31" s="56"/>
      <c r="AI31" s="54"/>
      <c r="AJ31" s="55"/>
      <c r="AK31" s="56"/>
      <c r="AL31" s="56"/>
      <c r="AM31" s="56"/>
      <c r="AN31" s="56"/>
      <c r="AO31" s="56"/>
      <c r="AP31" s="56"/>
      <c r="AQ31" s="56"/>
      <c r="AR31" s="56"/>
      <c r="AS31" s="56"/>
      <c r="AT31" s="56"/>
      <c r="AU31" s="56"/>
      <c r="AV31" s="56"/>
      <c r="AW31" s="56"/>
      <c r="AX31" s="56"/>
      <c r="AY31" s="56"/>
      <c r="AZ31" s="21">
        <f t="shared" si="2"/>
        <v>0</v>
      </c>
      <c r="BA31" s="29"/>
      <c r="BB31" s="29"/>
      <c r="BC31" s="29"/>
      <c r="BD31" s="29"/>
      <c r="BE31" s="30"/>
      <c r="BF31" s="3"/>
    </row>
    <row r="32" spans="1:58">
      <c r="A32" s="17" t="s">
        <v>34</v>
      </c>
      <c r="B32" s="25">
        <f t="shared" ref="B32:V32" si="3">SUM(B4:B31)</f>
        <v>9</v>
      </c>
      <c r="C32" s="26">
        <f t="shared" si="3"/>
        <v>0</v>
      </c>
      <c r="D32" s="26">
        <f t="shared" si="3"/>
        <v>9</v>
      </c>
      <c r="E32" s="26">
        <f t="shared" si="3"/>
        <v>9</v>
      </c>
      <c r="F32" s="26">
        <f t="shared" si="3"/>
        <v>0</v>
      </c>
      <c r="G32" s="26">
        <f t="shared" si="3"/>
        <v>0</v>
      </c>
      <c r="H32" s="26">
        <f t="shared" si="3"/>
        <v>0</v>
      </c>
      <c r="I32" s="26">
        <f t="shared" si="3"/>
        <v>0</v>
      </c>
      <c r="J32" s="26">
        <f t="shared" si="3"/>
        <v>9</v>
      </c>
      <c r="K32" s="26">
        <f t="shared" si="3"/>
        <v>0</v>
      </c>
      <c r="L32" s="26">
        <f t="shared" si="3"/>
        <v>9</v>
      </c>
      <c r="M32" s="26">
        <f t="shared" si="3"/>
        <v>9</v>
      </c>
      <c r="N32" s="26">
        <f t="shared" si="3"/>
        <v>9</v>
      </c>
      <c r="O32" s="26">
        <f t="shared" si="3"/>
        <v>0</v>
      </c>
      <c r="P32" s="26">
        <f t="shared" si="3"/>
        <v>0</v>
      </c>
      <c r="Q32" s="26">
        <f t="shared" si="3"/>
        <v>0</v>
      </c>
      <c r="R32" s="26">
        <f t="shared" si="3"/>
        <v>0</v>
      </c>
      <c r="S32" s="26">
        <f t="shared" si="3"/>
        <v>0</v>
      </c>
      <c r="T32" s="26">
        <f t="shared" si="3"/>
        <v>0</v>
      </c>
      <c r="U32" s="26">
        <f t="shared" si="3"/>
        <v>0</v>
      </c>
      <c r="V32" s="26">
        <f t="shared" si="3"/>
        <v>0</v>
      </c>
      <c r="W32" s="27"/>
      <c r="X32" s="26">
        <f>SUM(X4:X31)</f>
        <v>0</v>
      </c>
      <c r="Y32" s="28">
        <f>SUM(Y4:Y31)</f>
        <v>0</v>
      </c>
      <c r="Z32" s="26">
        <f>SUM(Z4:Z31)</f>
        <v>0</v>
      </c>
      <c r="AA32" s="26">
        <f>SUM(AA4:AA31)</f>
        <v>0</v>
      </c>
      <c r="AB32" s="26">
        <f>SUM(AB4:AB31)</f>
        <v>0</v>
      </c>
      <c r="AC32" s="4"/>
      <c r="AD32" s="17" t="s">
        <v>34</v>
      </c>
      <c r="AE32" s="25">
        <f t="shared" ref="AE32:AY32" si="4">SUM(AE4:AE31)</f>
        <v>9</v>
      </c>
      <c r="AF32" s="26">
        <f t="shared" si="4"/>
        <v>0</v>
      </c>
      <c r="AG32" s="26">
        <f t="shared" si="4"/>
        <v>9</v>
      </c>
      <c r="AH32" s="26">
        <f t="shared" si="4"/>
        <v>9</v>
      </c>
      <c r="AI32" s="26">
        <f t="shared" si="4"/>
        <v>0</v>
      </c>
      <c r="AJ32" s="26">
        <f t="shared" si="4"/>
        <v>0</v>
      </c>
      <c r="AK32" s="26">
        <f t="shared" si="4"/>
        <v>0</v>
      </c>
      <c r="AL32" s="26">
        <f t="shared" si="4"/>
        <v>0</v>
      </c>
      <c r="AM32" s="26">
        <f t="shared" si="4"/>
        <v>9</v>
      </c>
      <c r="AN32" s="26">
        <f t="shared" si="4"/>
        <v>0</v>
      </c>
      <c r="AO32" s="26">
        <f t="shared" si="4"/>
        <v>9</v>
      </c>
      <c r="AP32" s="26">
        <f t="shared" si="4"/>
        <v>9</v>
      </c>
      <c r="AQ32" s="26">
        <f t="shared" si="4"/>
        <v>9</v>
      </c>
      <c r="AR32" s="26">
        <f t="shared" si="4"/>
        <v>0</v>
      </c>
      <c r="AS32" s="26">
        <f t="shared" si="4"/>
        <v>0</v>
      </c>
      <c r="AT32" s="26">
        <f t="shared" si="4"/>
        <v>0</v>
      </c>
      <c r="AU32" s="26">
        <f t="shared" si="4"/>
        <v>0</v>
      </c>
      <c r="AV32" s="26">
        <f t="shared" si="4"/>
        <v>0</v>
      </c>
      <c r="AW32" s="26">
        <f t="shared" si="4"/>
        <v>0</v>
      </c>
      <c r="AX32" s="26">
        <f t="shared" si="4"/>
        <v>0</v>
      </c>
      <c r="AY32" s="26">
        <f t="shared" si="4"/>
        <v>0</v>
      </c>
      <c r="AZ32" s="27"/>
      <c r="BA32" s="26">
        <f>SUM(BA4:BA31)</f>
        <v>0</v>
      </c>
      <c r="BB32" s="28">
        <f>SUM(BB4:BB31)</f>
        <v>0</v>
      </c>
      <c r="BC32" s="26">
        <f>SUM(BC4:BC31)</f>
        <v>0</v>
      </c>
      <c r="BD32" s="26">
        <f>SUM(BD4:BD31)</f>
        <v>0</v>
      </c>
      <c r="BE32" s="26">
        <f>SUM(BE4:BE31)</f>
        <v>0</v>
      </c>
      <c r="BF32" s="3"/>
    </row>
    <row r="33" spans="1:57">
      <c r="A33" s="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5"/>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row>
  </sheetData>
  <sortState xmlns:xlrd2="http://schemas.microsoft.com/office/spreadsheetml/2017/richdata2" ref="A4:N18">
    <sortCondition ref="A4:A18"/>
  </sortState>
  <mergeCells count="4">
    <mergeCell ref="B1:V1"/>
    <mergeCell ref="X1:AB1"/>
    <mergeCell ref="AE1:AY1"/>
    <mergeCell ref="BA1:BE1"/>
  </mergeCells>
  <phoneticPr fontId="0" type="noConversion"/>
  <conditionalFormatting sqref="A4:A31 AD4:AD31">
    <cfRule type="duplicateValues" dxfId="70" priority="5"/>
  </conditionalFormatting>
  <conditionalFormatting sqref="AE4:AY31">
    <cfRule type="expression" dxfId="69" priority="3">
      <formula>AE$3="No Game"</formula>
    </cfRule>
    <cfRule type="expression" dxfId="68" priority="4">
      <formula>"B$3=""No Game"""</formula>
    </cfRule>
  </conditionalFormatting>
  <conditionalFormatting sqref="B4:V31">
    <cfRule type="expression" dxfId="67" priority="1">
      <formula>B$3="No Game"</formula>
    </cfRule>
    <cfRule type="expression" dxfId="66" priority="2">
      <formula>"B$3=""No Game"""</formula>
    </cfRule>
  </conditionalFormatting>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CA33"/>
  <sheetViews>
    <sheetView workbookViewId="0">
      <selection activeCell="AT14" sqref="AT14"/>
    </sheetView>
  </sheetViews>
  <sheetFormatPr defaultRowHeight="15"/>
  <cols>
    <col min="1" max="1" width="11"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style="1" bestFit="1" customWidth="1"/>
    <col min="24" max="28" width="1.5546875" bestFit="1" customWidth="1"/>
    <col min="29" max="29" width="0.88671875" customWidth="1"/>
    <col min="30" max="30" width="11" bestFit="1" customWidth="1"/>
    <col min="31" max="32" width="2.5546875" bestFit="1" customWidth="1"/>
    <col min="33" max="39" width="2.5546875" customWidth="1"/>
    <col min="40" max="51" width="2.5546875" bestFit="1" customWidth="1"/>
    <col min="52" max="52" width="5.6640625" bestFit="1" customWidth="1"/>
    <col min="53" max="57" width="1.5546875" bestFit="1" customWidth="1"/>
    <col min="58" max="58" width="0.88671875" customWidth="1"/>
  </cols>
  <sheetData>
    <row r="1" spans="1:79" ht="15.75">
      <c r="A1" s="6"/>
      <c r="B1" s="66" t="s">
        <v>0</v>
      </c>
      <c r="C1" s="66"/>
      <c r="D1" s="66"/>
      <c r="E1" s="66"/>
      <c r="F1" s="66"/>
      <c r="G1" s="66"/>
      <c r="H1" s="66"/>
      <c r="I1" s="66"/>
      <c r="J1" s="66"/>
      <c r="K1" s="66"/>
      <c r="L1" s="66"/>
      <c r="M1" s="66"/>
      <c r="N1" s="66"/>
      <c r="O1" s="66"/>
      <c r="P1" s="66"/>
      <c r="Q1" s="66"/>
      <c r="R1" s="66"/>
      <c r="S1" s="66"/>
      <c r="T1" s="66"/>
      <c r="U1" s="66"/>
      <c r="V1" s="66"/>
      <c r="W1" s="7"/>
      <c r="X1" s="66" t="s">
        <v>1</v>
      </c>
      <c r="Y1" s="66"/>
      <c r="Z1" s="66"/>
      <c r="AA1" s="66"/>
      <c r="AB1" s="66"/>
      <c r="AC1" s="4"/>
      <c r="AD1" s="6"/>
      <c r="AE1" s="66" t="s">
        <v>0</v>
      </c>
      <c r="AF1" s="66"/>
      <c r="AG1" s="66"/>
      <c r="AH1" s="66"/>
      <c r="AI1" s="66"/>
      <c r="AJ1" s="66"/>
      <c r="AK1" s="66"/>
      <c r="AL1" s="66"/>
      <c r="AM1" s="66"/>
      <c r="AN1" s="66"/>
      <c r="AO1" s="66"/>
      <c r="AP1" s="66"/>
      <c r="AQ1" s="66"/>
      <c r="AR1" s="66"/>
      <c r="AS1" s="66"/>
      <c r="AT1" s="66"/>
      <c r="AU1" s="66"/>
      <c r="AV1" s="66"/>
      <c r="AW1" s="66"/>
      <c r="AX1" s="66"/>
      <c r="AY1" s="66"/>
      <c r="AZ1" s="7"/>
      <c r="BA1" s="66" t="s">
        <v>1</v>
      </c>
      <c r="BB1" s="66"/>
      <c r="BC1" s="66"/>
      <c r="BD1" s="66"/>
      <c r="BE1" s="66"/>
      <c r="BF1" s="2"/>
    </row>
    <row r="2" spans="1:79" ht="50.25">
      <c r="A2" s="15" t="s">
        <v>192</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60">
        <v>46202</v>
      </c>
      <c r="S2" s="48">
        <f>BELGRAVE!S2</f>
        <v>46258</v>
      </c>
      <c r="T2" s="48">
        <f>BELGRAVE!T2</f>
        <v>46265</v>
      </c>
      <c r="U2" s="48">
        <f>BELGRAVE!U2</f>
        <v>46272</v>
      </c>
      <c r="V2" s="48">
        <f>BELGRAVE!V2</f>
        <v>0</v>
      </c>
      <c r="W2" s="49" t="s">
        <v>17</v>
      </c>
      <c r="X2" s="50"/>
      <c r="Y2" s="50"/>
      <c r="Z2" s="50"/>
      <c r="AA2" s="50"/>
      <c r="AB2" s="50"/>
      <c r="AC2" s="51"/>
      <c r="AD2" s="52" t="s">
        <v>193</v>
      </c>
      <c r="AE2" s="48">
        <f>B2</f>
        <v>46139</v>
      </c>
      <c r="AF2" s="48">
        <f t="shared" ref="AF2:AY2" si="0">C2</f>
        <v>46146</v>
      </c>
      <c r="AG2" s="48">
        <f t="shared" si="0"/>
        <v>46153</v>
      </c>
      <c r="AH2" s="48">
        <f t="shared" si="0"/>
        <v>46160</v>
      </c>
      <c r="AI2" s="48">
        <f t="shared" si="0"/>
        <v>46167</v>
      </c>
      <c r="AJ2" s="48">
        <f t="shared" si="0"/>
        <v>46174</v>
      </c>
      <c r="AK2" s="48">
        <f t="shared" si="0"/>
        <v>46181</v>
      </c>
      <c r="AL2" s="48">
        <f t="shared" si="0"/>
        <v>46188</v>
      </c>
      <c r="AM2" s="48">
        <f t="shared" si="0"/>
        <v>46195</v>
      </c>
      <c r="AN2" s="48">
        <f t="shared" si="0"/>
        <v>46202</v>
      </c>
      <c r="AO2" s="48">
        <f t="shared" si="0"/>
        <v>46209</v>
      </c>
      <c r="AP2" s="48">
        <f t="shared" si="0"/>
        <v>46216</v>
      </c>
      <c r="AQ2" s="48">
        <f t="shared" si="0"/>
        <v>46223</v>
      </c>
      <c r="AR2" s="48">
        <f t="shared" si="0"/>
        <v>46230</v>
      </c>
      <c r="AS2" s="48">
        <f t="shared" si="0"/>
        <v>46237</v>
      </c>
      <c r="AT2" s="48">
        <f t="shared" si="0"/>
        <v>46244</v>
      </c>
      <c r="AU2" s="48">
        <f t="shared" si="0"/>
        <v>46202</v>
      </c>
      <c r="AV2" s="48">
        <f t="shared" si="0"/>
        <v>46258</v>
      </c>
      <c r="AW2" s="48">
        <f t="shared" si="0"/>
        <v>46265</v>
      </c>
      <c r="AX2" s="48">
        <f t="shared" si="0"/>
        <v>46272</v>
      </c>
      <c r="AY2" s="48">
        <f t="shared" si="0"/>
        <v>0</v>
      </c>
      <c r="AZ2" s="14" t="s">
        <v>17</v>
      </c>
      <c r="BA2" s="13"/>
      <c r="BB2" s="13"/>
      <c r="BC2" s="13"/>
      <c r="BD2" s="13"/>
      <c r="BE2" s="13"/>
      <c r="BF2" s="4"/>
      <c r="BH2" s="12"/>
      <c r="BI2" s="13"/>
      <c r="BJ2" s="13"/>
      <c r="BK2" s="13"/>
      <c r="BL2" s="13"/>
      <c r="BM2" s="39"/>
      <c r="BN2" s="39"/>
      <c r="BO2" s="39"/>
      <c r="BP2" s="39"/>
      <c r="BQ2" s="39"/>
      <c r="BR2" s="39"/>
      <c r="BS2" s="39"/>
      <c r="BT2" s="13"/>
      <c r="BU2" s="13"/>
      <c r="BV2" s="13"/>
      <c r="BW2" s="13"/>
      <c r="BX2" s="13"/>
      <c r="BY2" s="13"/>
      <c r="BZ2" s="13"/>
      <c r="CA2" s="13"/>
    </row>
    <row r="3" spans="1:79" ht="79.5">
      <c r="A3" s="15" t="s">
        <v>36</v>
      </c>
      <c r="B3" s="45" t="s">
        <v>71</v>
      </c>
      <c r="C3" s="46" t="s">
        <v>38</v>
      </c>
      <c r="D3" s="46" t="s">
        <v>73</v>
      </c>
      <c r="E3" s="46" t="s">
        <v>81</v>
      </c>
      <c r="F3" s="46" t="s">
        <v>38</v>
      </c>
      <c r="G3" s="46" t="s">
        <v>41</v>
      </c>
      <c r="H3" s="46" t="s">
        <v>76</v>
      </c>
      <c r="I3" s="47" t="s">
        <v>41</v>
      </c>
      <c r="J3" s="46" t="s">
        <v>78</v>
      </c>
      <c r="K3" s="46" t="s">
        <v>41</v>
      </c>
      <c r="L3" s="46" t="s">
        <v>194</v>
      </c>
      <c r="M3" s="46" t="s">
        <v>195</v>
      </c>
      <c r="N3" s="46" t="s">
        <v>77</v>
      </c>
      <c r="O3" s="46" t="s">
        <v>79</v>
      </c>
      <c r="P3" s="46" t="s">
        <v>75</v>
      </c>
      <c r="Q3" s="46" t="s">
        <v>70</v>
      </c>
      <c r="R3" s="46" t="s">
        <v>72</v>
      </c>
      <c r="S3" s="46" t="s">
        <v>196</v>
      </c>
      <c r="T3" s="46" t="s">
        <v>38</v>
      </c>
      <c r="U3" s="46" t="s">
        <v>69</v>
      </c>
      <c r="V3" s="46"/>
      <c r="W3" s="14"/>
      <c r="X3" s="13"/>
      <c r="Y3" s="13"/>
      <c r="Z3" s="13"/>
      <c r="AA3" s="13"/>
      <c r="AB3" s="13"/>
      <c r="AC3" s="2"/>
      <c r="AD3" s="15" t="s">
        <v>36</v>
      </c>
      <c r="AE3" s="45" t="s">
        <v>81</v>
      </c>
      <c r="AF3" s="46" t="s">
        <v>38</v>
      </c>
      <c r="AG3" s="46" t="s">
        <v>196</v>
      </c>
      <c r="AH3" s="46" t="s">
        <v>72</v>
      </c>
      <c r="AI3" s="46" t="s">
        <v>38</v>
      </c>
      <c r="AJ3" s="46" t="s">
        <v>41</v>
      </c>
      <c r="AK3" s="46" t="s">
        <v>80</v>
      </c>
      <c r="AL3" s="47" t="s">
        <v>41</v>
      </c>
      <c r="AM3" s="46" t="s">
        <v>195</v>
      </c>
      <c r="AN3" s="46" t="s">
        <v>41</v>
      </c>
      <c r="AO3" s="46" t="s">
        <v>71</v>
      </c>
      <c r="AP3" s="46" t="s">
        <v>73</v>
      </c>
      <c r="AQ3" s="46" t="s">
        <v>75</v>
      </c>
      <c r="AR3" s="46" t="s">
        <v>194</v>
      </c>
      <c r="AS3" s="46" t="s">
        <v>78</v>
      </c>
      <c r="AT3" s="46" t="s">
        <v>74</v>
      </c>
      <c r="AU3" s="46" t="s">
        <v>69</v>
      </c>
      <c r="AV3" s="46" t="s">
        <v>77</v>
      </c>
      <c r="AW3" s="46" t="s">
        <v>38</v>
      </c>
      <c r="AX3" s="46" t="s">
        <v>79</v>
      </c>
      <c r="AY3" s="46"/>
      <c r="AZ3" s="14"/>
      <c r="BA3" s="13"/>
      <c r="BB3" s="13"/>
      <c r="BC3" s="13"/>
      <c r="BD3" s="13"/>
      <c r="BE3" s="13"/>
      <c r="BF3" s="4"/>
    </row>
    <row r="4" spans="1:79">
      <c r="A4" s="57" t="s">
        <v>197</v>
      </c>
      <c r="B4" s="53">
        <v>1</v>
      </c>
      <c r="C4" s="54"/>
      <c r="D4" s="53"/>
      <c r="E4" s="53"/>
      <c r="F4" s="54"/>
      <c r="G4" s="55"/>
      <c r="H4" s="53">
        <v>1</v>
      </c>
      <c r="I4" s="55"/>
      <c r="J4" s="53">
        <v>1</v>
      </c>
      <c r="K4" s="55"/>
      <c r="L4" s="53"/>
      <c r="M4" s="53">
        <v>1</v>
      </c>
      <c r="N4" s="53"/>
      <c r="O4" s="53"/>
      <c r="P4" s="53"/>
      <c r="Q4" s="53"/>
      <c r="R4" s="53">
        <v>1</v>
      </c>
      <c r="S4" s="53"/>
      <c r="T4" s="54"/>
      <c r="U4" s="53"/>
      <c r="V4" s="53"/>
      <c r="W4" s="21">
        <f t="shared" ref="W4:W31" si="1">SUM(B4:V4)</f>
        <v>5</v>
      </c>
      <c r="X4" s="31"/>
      <c r="Y4" s="21"/>
      <c r="Z4" s="21"/>
      <c r="AA4" s="21"/>
      <c r="AB4" s="32"/>
      <c r="AC4" s="4"/>
      <c r="AD4" s="29" t="s">
        <v>198</v>
      </c>
      <c r="AE4" s="53">
        <v>1</v>
      </c>
      <c r="AF4" s="54"/>
      <c r="AG4" s="53">
        <v>1</v>
      </c>
      <c r="AH4" s="53">
        <v>1</v>
      </c>
      <c r="AI4" s="54"/>
      <c r="AJ4" s="55"/>
      <c r="AK4" s="53">
        <v>1</v>
      </c>
      <c r="AL4" s="55"/>
      <c r="AM4" s="53">
        <v>1</v>
      </c>
      <c r="AN4" s="55"/>
      <c r="AO4" s="53">
        <v>1</v>
      </c>
      <c r="AP4" s="53">
        <v>1</v>
      </c>
      <c r="AQ4" s="53">
        <v>1</v>
      </c>
      <c r="AR4" s="53"/>
      <c r="AS4" s="53"/>
      <c r="AT4" s="53"/>
      <c r="AU4" s="53"/>
      <c r="AV4" s="53"/>
      <c r="AW4" s="54"/>
      <c r="AX4" s="53"/>
      <c r="AY4" s="53"/>
      <c r="AZ4" s="21">
        <f t="shared" ref="AZ4:AZ31" si="2">SUM(AE4:AY4)</f>
        <v>8</v>
      </c>
      <c r="BA4" s="31"/>
      <c r="BB4" s="21"/>
      <c r="BC4" s="29"/>
      <c r="BD4" s="29"/>
      <c r="BE4" s="30"/>
      <c r="BF4" s="4"/>
    </row>
    <row r="5" spans="1:79">
      <c r="A5" s="57" t="s">
        <v>199</v>
      </c>
      <c r="B5" s="53">
        <v>1</v>
      </c>
      <c r="C5" s="54"/>
      <c r="D5" s="53"/>
      <c r="E5" s="53"/>
      <c r="F5" s="54"/>
      <c r="G5" s="55"/>
      <c r="H5" s="53"/>
      <c r="I5" s="55"/>
      <c r="J5" s="53"/>
      <c r="K5" s="55"/>
      <c r="L5" s="53"/>
      <c r="M5" s="53"/>
      <c r="N5" s="53"/>
      <c r="O5" s="53"/>
      <c r="P5" s="53"/>
      <c r="Q5" s="53"/>
      <c r="R5" s="53"/>
      <c r="S5" s="53"/>
      <c r="T5" s="54"/>
      <c r="U5" s="53"/>
      <c r="V5" s="53"/>
      <c r="W5" s="21">
        <f t="shared" si="1"/>
        <v>1</v>
      </c>
      <c r="X5" s="31"/>
      <c r="Y5" s="21"/>
      <c r="Z5" s="29"/>
      <c r="AA5" s="29"/>
      <c r="AB5" s="30"/>
      <c r="AC5" s="4"/>
      <c r="AD5" s="40" t="s">
        <v>200</v>
      </c>
      <c r="AE5" s="53"/>
      <c r="AF5" s="54"/>
      <c r="AG5" s="53"/>
      <c r="AH5" s="53">
        <v>1</v>
      </c>
      <c r="AI5" s="54"/>
      <c r="AJ5" s="55"/>
      <c r="AK5" s="53">
        <v>1</v>
      </c>
      <c r="AL5" s="55"/>
      <c r="AM5" s="53"/>
      <c r="AN5" s="55"/>
      <c r="AO5" s="53"/>
      <c r="AP5" s="53"/>
      <c r="AQ5" s="53">
        <v>1</v>
      </c>
      <c r="AR5" s="53"/>
      <c r="AS5" s="53"/>
      <c r="AT5" s="53"/>
      <c r="AU5" s="53"/>
      <c r="AV5" s="53"/>
      <c r="AW5" s="54"/>
      <c r="AX5" s="53"/>
      <c r="AY5" s="53"/>
      <c r="AZ5" s="21">
        <f t="shared" si="2"/>
        <v>3</v>
      </c>
      <c r="BA5" s="31"/>
      <c r="BB5" s="29"/>
      <c r="BC5" s="21"/>
      <c r="BD5" s="21"/>
      <c r="BE5" s="32"/>
      <c r="BF5" s="4"/>
    </row>
    <row r="6" spans="1:79">
      <c r="A6" s="57" t="s">
        <v>201</v>
      </c>
      <c r="B6" s="53"/>
      <c r="C6" s="54"/>
      <c r="D6" s="53"/>
      <c r="E6" s="53"/>
      <c r="F6" s="54"/>
      <c r="G6" s="55"/>
      <c r="H6" s="53"/>
      <c r="I6" s="55"/>
      <c r="J6" s="53"/>
      <c r="K6" s="55"/>
      <c r="L6" s="53"/>
      <c r="M6" s="53"/>
      <c r="N6" s="53"/>
      <c r="O6" s="53"/>
      <c r="P6" s="53"/>
      <c r="Q6" s="53"/>
      <c r="R6" s="53">
        <v>1</v>
      </c>
      <c r="S6" s="53"/>
      <c r="T6" s="54"/>
      <c r="U6" s="53"/>
      <c r="V6" s="53"/>
      <c r="W6" s="21">
        <f t="shared" si="1"/>
        <v>1</v>
      </c>
      <c r="X6" s="29"/>
      <c r="Y6" s="21"/>
      <c r="Z6" s="21"/>
      <c r="AA6" s="21"/>
      <c r="AB6" s="32"/>
      <c r="AC6" s="4"/>
      <c r="AD6" s="42" t="s">
        <v>202</v>
      </c>
      <c r="AE6" s="58"/>
      <c r="AF6" s="59"/>
      <c r="AG6" s="58"/>
      <c r="AH6" s="58"/>
      <c r="AI6" s="59"/>
      <c r="AJ6" s="61"/>
      <c r="AK6" s="58"/>
      <c r="AL6" s="61"/>
      <c r="AM6" s="58"/>
      <c r="AN6" s="61"/>
      <c r="AO6" s="58">
        <v>1</v>
      </c>
      <c r="AP6" s="58">
        <v>1</v>
      </c>
      <c r="AQ6" s="58">
        <v>1</v>
      </c>
      <c r="AR6" s="53"/>
      <c r="AS6" s="53"/>
      <c r="AT6" s="53"/>
      <c r="AU6" s="53"/>
      <c r="AV6" s="53"/>
      <c r="AW6" s="54"/>
      <c r="AX6" s="53"/>
      <c r="AY6" s="53"/>
      <c r="AZ6" s="21">
        <f t="shared" si="2"/>
        <v>3</v>
      </c>
      <c r="BA6" s="31"/>
      <c r="BB6" s="21"/>
      <c r="BC6" s="21"/>
      <c r="BD6" s="21"/>
      <c r="BE6" s="32"/>
      <c r="BF6" s="4"/>
    </row>
    <row r="7" spans="1:79">
      <c r="A7" s="40" t="s">
        <v>203</v>
      </c>
      <c r="B7" s="56"/>
      <c r="C7" s="54"/>
      <c r="D7" s="56"/>
      <c r="E7" s="56"/>
      <c r="F7" s="54"/>
      <c r="G7" s="55"/>
      <c r="H7" s="56"/>
      <c r="I7" s="55"/>
      <c r="J7" s="56"/>
      <c r="K7" s="55"/>
      <c r="L7" s="56"/>
      <c r="M7" s="56">
        <v>1</v>
      </c>
      <c r="N7" s="56"/>
      <c r="O7" s="56"/>
      <c r="P7" s="56"/>
      <c r="Q7" s="56"/>
      <c r="R7" s="56"/>
      <c r="S7" s="53"/>
      <c r="T7" s="54"/>
      <c r="U7" s="53"/>
      <c r="V7" s="53"/>
      <c r="W7" s="21">
        <f t="shared" si="1"/>
        <v>1</v>
      </c>
      <c r="X7" s="31"/>
      <c r="Y7" s="21"/>
      <c r="Z7" s="21"/>
      <c r="AA7" s="21"/>
      <c r="AB7" s="32"/>
      <c r="AC7" s="4"/>
      <c r="AD7" s="40" t="s">
        <v>204</v>
      </c>
      <c r="AE7" s="53">
        <v>1</v>
      </c>
      <c r="AF7" s="54"/>
      <c r="AG7" s="53">
        <v>1</v>
      </c>
      <c r="AH7" s="53">
        <v>1</v>
      </c>
      <c r="AI7" s="54"/>
      <c r="AJ7" s="55"/>
      <c r="AK7" s="53">
        <v>1</v>
      </c>
      <c r="AL7" s="55"/>
      <c r="AM7" s="53">
        <v>1</v>
      </c>
      <c r="AN7" s="55"/>
      <c r="AO7" s="53"/>
      <c r="AP7" s="53"/>
      <c r="AQ7" s="53"/>
      <c r="AR7" s="53"/>
      <c r="AS7" s="53"/>
      <c r="AT7" s="53"/>
      <c r="AU7" s="53"/>
      <c r="AV7" s="53"/>
      <c r="AW7" s="54"/>
      <c r="AX7" s="53"/>
      <c r="AY7" s="53"/>
      <c r="AZ7" s="21">
        <f t="shared" si="2"/>
        <v>5</v>
      </c>
      <c r="BA7" s="31"/>
      <c r="BB7" s="21"/>
      <c r="BC7" s="21"/>
      <c r="BD7" s="21"/>
      <c r="BE7" s="32"/>
      <c r="BF7" s="4"/>
    </row>
    <row r="8" spans="1:79">
      <c r="A8" s="29" t="s">
        <v>205</v>
      </c>
      <c r="B8" s="53"/>
      <c r="C8" s="54"/>
      <c r="D8" s="53">
        <v>1</v>
      </c>
      <c r="E8" s="53">
        <v>1</v>
      </c>
      <c r="F8" s="54"/>
      <c r="G8" s="55"/>
      <c r="H8" s="53"/>
      <c r="I8" s="55"/>
      <c r="J8" s="53"/>
      <c r="K8" s="55"/>
      <c r="L8" s="53">
        <v>1</v>
      </c>
      <c r="M8" s="53">
        <v>1</v>
      </c>
      <c r="N8" s="53"/>
      <c r="O8" s="53"/>
      <c r="P8" s="53"/>
      <c r="Q8" s="53"/>
      <c r="R8" s="53">
        <v>1</v>
      </c>
      <c r="S8" s="53"/>
      <c r="T8" s="54"/>
      <c r="U8" s="53"/>
      <c r="V8" s="53"/>
      <c r="W8" s="21">
        <f t="shared" si="1"/>
        <v>5</v>
      </c>
      <c r="X8" s="31"/>
      <c r="Y8" s="21"/>
      <c r="Z8" s="21"/>
      <c r="AA8" s="21"/>
      <c r="AB8" s="32"/>
      <c r="AC8" s="4"/>
      <c r="AD8" s="40" t="s">
        <v>206</v>
      </c>
      <c r="AE8" s="53">
        <v>1</v>
      </c>
      <c r="AF8" s="54"/>
      <c r="AG8" s="53">
        <v>1</v>
      </c>
      <c r="AH8" s="53">
        <v>1</v>
      </c>
      <c r="AI8" s="54"/>
      <c r="AJ8" s="55"/>
      <c r="AK8" s="53">
        <v>1</v>
      </c>
      <c r="AL8" s="55"/>
      <c r="AM8" s="53">
        <v>1</v>
      </c>
      <c r="AN8" s="55"/>
      <c r="AO8" s="53">
        <v>1</v>
      </c>
      <c r="AP8" s="53">
        <v>1</v>
      </c>
      <c r="AQ8" s="53"/>
      <c r="AR8" s="53"/>
      <c r="AS8" s="53"/>
      <c r="AT8" s="53"/>
      <c r="AU8" s="53"/>
      <c r="AV8" s="53"/>
      <c r="AW8" s="54"/>
      <c r="AX8" s="53"/>
      <c r="AY8" s="53"/>
      <c r="AZ8" s="21">
        <f t="shared" si="2"/>
        <v>7</v>
      </c>
      <c r="BA8" s="31"/>
      <c r="BB8" s="21"/>
      <c r="BC8" s="21"/>
      <c r="BD8" s="21"/>
      <c r="BE8" s="32"/>
      <c r="BF8" s="4"/>
    </row>
    <row r="9" spans="1:79">
      <c r="A9" s="57" t="s">
        <v>207</v>
      </c>
      <c r="B9" s="53">
        <v>1</v>
      </c>
      <c r="C9" s="54"/>
      <c r="D9" s="53">
        <v>1</v>
      </c>
      <c r="E9" s="53">
        <v>1</v>
      </c>
      <c r="F9" s="54"/>
      <c r="G9" s="55"/>
      <c r="H9" s="53">
        <v>1</v>
      </c>
      <c r="I9" s="55"/>
      <c r="J9" s="53"/>
      <c r="K9" s="55"/>
      <c r="L9" s="53"/>
      <c r="M9" s="53">
        <v>1</v>
      </c>
      <c r="N9" s="53"/>
      <c r="O9" s="53"/>
      <c r="P9" s="53"/>
      <c r="Q9" s="53"/>
      <c r="R9" s="53"/>
      <c r="S9" s="53"/>
      <c r="T9" s="54"/>
      <c r="U9" s="53"/>
      <c r="V9" s="53"/>
      <c r="W9" s="21">
        <f t="shared" si="1"/>
        <v>5</v>
      </c>
      <c r="X9" s="31"/>
      <c r="Y9" s="21"/>
      <c r="Z9" s="21"/>
      <c r="AA9" s="21"/>
      <c r="AB9" s="32"/>
      <c r="AC9" s="4"/>
      <c r="AD9" s="40" t="s">
        <v>208</v>
      </c>
      <c r="AE9" s="53">
        <v>1</v>
      </c>
      <c r="AF9" s="54"/>
      <c r="AG9" s="53">
        <v>1</v>
      </c>
      <c r="AH9" s="53"/>
      <c r="AI9" s="54"/>
      <c r="AJ9" s="55"/>
      <c r="AK9" s="53">
        <v>1</v>
      </c>
      <c r="AL9" s="55"/>
      <c r="AM9" s="53">
        <v>1</v>
      </c>
      <c r="AN9" s="55"/>
      <c r="AO9" s="53">
        <v>1</v>
      </c>
      <c r="AP9" s="53">
        <v>1</v>
      </c>
      <c r="AQ9" s="53">
        <v>1</v>
      </c>
      <c r="AR9" s="53"/>
      <c r="AS9" s="53"/>
      <c r="AT9" s="53"/>
      <c r="AU9" s="53"/>
      <c r="AV9" s="53"/>
      <c r="AW9" s="54"/>
      <c r="AX9" s="53"/>
      <c r="AY9" s="53"/>
      <c r="AZ9" s="21">
        <f t="shared" si="2"/>
        <v>7</v>
      </c>
      <c r="BA9" s="31"/>
      <c r="BB9" s="21"/>
      <c r="BC9" s="21"/>
      <c r="BD9" s="21"/>
      <c r="BE9" s="32"/>
      <c r="BF9" s="4"/>
    </row>
    <row r="10" spans="1:79">
      <c r="A10" s="40" t="s">
        <v>209</v>
      </c>
      <c r="B10" s="53"/>
      <c r="C10" s="54"/>
      <c r="D10" s="53">
        <v>1</v>
      </c>
      <c r="E10" s="53">
        <v>1</v>
      </c>
      <c r="F10" s="54"/>
      <c r="G10" s="55"/>
      <c r="H10" s="53">
        <v>1</v>
      </c>
      <c r="I10" s="55"/>
      <c r="J10" s="53"/>
      <c r="K10" s="55"/>
      <c r="L10" s="53">
        <v>1</v>
      </c>
      <c r="M10" s="53"/>
      <c r="N10" s="53"/>
      <c r="O10" s="53"/>
      <c r="P10" s="53"/>
      <c r="Q10" s="53"/>
      <c r="R10" s="53"/>
      <c r="S10" s="53"/>
      <c r="T10" s="54"/>
      <c r="U10" s="53"/>
      <c r="V10" s="53"/>
      <c r="W10" s="21">
        <f t="shared" si="1"/>
        <v>4</v>
      </c>
      <c r="X10" s="31"/>
      <c r="Y10" s="21"/>
      <c r="Z10" s="21"/>
      <c r="AA10" s="21"/>
      <c r="AB10" s="32"/>
      <c r="AC10" s="4"/>
      <c r="AD10" s="40" t="s">
        <v>210</v>
      </c>
      <c r="AE10" s="53">
        <v>1</v>
      </c>
      <c r="AF10" s="54"/>
      <c r="AG10" s="53">
        <v>1</v>
      </c>
      <c r="AH10" s="53">
        <v>1</v>
      </c>
      <c r="AI10" s="54"/>
      <c r="AJ10" s="55"/>
      <c r="AK10" s="53">
        <v>1</v>
      </c>
      <c r="AL10" s="55"/>
      <c r="AM10" s="53">
        <v>1</v>
      </c>
      <c r="AN10" s="55"/>
      <c r="AO10" s="53">
        <v>1</v>
      </c>
      <c r="AP10" s="53">
        <v>1</v>
      </c>
      <c r="AQ10" s="53">
        <v>1</v>
      </c>
      <c r="AR10" s="53"/>
      <c r="AS10" s="53"/>
      <c r="AT10" s="53"/>
      <c r="AU10" s="53"/>
      <c r="AV10" s="53"/>
      <c r="AW10" s="54"/>
      <c r="AX10" s="53"/>
      <c r="AY10" s="53"/>
      <c r="AZ10" s="21">
        <f t="shared" si="2"/>
        <v>8</v>
      </c>
      <c r="BA10" s="31"/>
      <c r="BB10" s="21"/>
      <c r="BC10" s="21"/>
      <c r="BD10" s="21"/>
      <c r="BE10" s="32"/>
      <c r="BF10" s="4"/>
    </row>
    <row r="11" spans="1:79">
      <c r="A11" s="29" t="s">
        <v>211</v>
      </c>
      <c r="B11" s="53"/>
      <c r="C11" s="54"/>
      <c r="D11" s="53"/>
      <c r="E11" s="53"/>
      <c r="F11" s="54"/>
      <c r="G11" s="55"/>
      <c r="H11" s="53"/>
      <c r="I11" s="55"/>
      <c r="J11" s="53">
        <v>1</v>
      </c>
      <c r="K11" s="55"/>
      <c r="L11" s="53"/>
      <c r="M11" s="53">
        <v>1</v>
      </c>
      <c r="N11" s="53"/>
      <c r="O11" s="53"/>
      <c r="P11" s="53"/>
      <c r="Q11" s="53"/>
      <c r="R11" s="53"/>
      <c r="S11" s="53"/>
      <c r="T11" s="54"/>
      <c r="U11" s="53"/>
      <c r="V11" s="53"/>
      <c r="W11" s="21">
        <f t="shared" si="1"/>
        <v>2</v>
      </c>
      <c r="X11" s="31"/>
      <c r="Y11" s="21"/>
      <c r="Z11" s="21"/>
      <c r="AA11" s="21"/>
      <c r="AB11" s="32"/>
      <c r="AC11" s="4"/>
      <c r="AD11" s="40" t="s">
        <v>212</v>
      </c>
      <c r="AE11" s="53">
        <v>1</v>
      </c>
      <c r="AF11" s="54"/>
      <c r="AG11" s="53">
        <v>1</v>
      </c>
      <c r="AH11" s="53"/>
      <c r="AI11" s="54"/>
      <c r="AJ11" s="55"/>
      <c r="AK11" s="53"/>
      <c r="AL11" s="55"/>
      <c r="AM11" s="53">
        <v>1</v>
      </c>
      <c r="AN11" s="55"/>
      <c r="AO11" s="53">
        <v>1</v>
      </c>
      <c r="AP11" s="53">
        <v>1</v>
      </c>
      <c r="AQ11" s="53">
        <v>1</v>
      </c>
      <c r="AR11" s="53"/>
      <c r="AS11" s="53"/>
      <c r="AT11" s="53"/>
      <c r="AU11" s="53"/>
      <c r="AV11" s="53"/>
      <c r="AW11" s="54"/>
      <c r="AX11" s="53"/>
      <c r="AY11" s="53"/>
      <c r="AZ11" s="21">
        <f t="shared" si="2"/>
        <v>6</v>
      </c>
      <c r="BA11" s="31"/>
      <c r="BB11" s="21"/>
      <c r="BC11" s="21"/>
      <c r="BD11" s="21"/>
      <c r="BE11" s="32"/>
      <c r="BF11" s="4"/>
    </row>
    <row r="12" spans="1:79">
      <c r="A12" s="57" t="s">
        <v>213</v>
      </c>
      <c r="B12" s="53">
        <v>1</v>
      </c>
      <c r="C12" s="54"/>
      <c r="D12" s="53">
        <v>1</v>
      </c>
      <c r="E12" s="53">
        <v>1</v>
      </c>
      <c r="F12" s="54"/>
      <c r="G12" s="55"/>
      <c r="H12" s="53">
        <v>1</v>
      </c>
      <c r="I12" s="55"/>
      <c r="J12" s="53">
        <v>1</v>
      </c>
      <c r="K12" s="55"/>
      <c r="L12" s="53">
        <v>1</v>
      </c>
      <c r="M12" s="53">
        <v>1</v>
      </c>
      <c r="N12" s="53"/>
      <c r="O12" s="53"/>
      <c r="P12" s="53"/>
      <c r="Q12" s="53"/>
      <c r="R12" s="53">
        <v>1</v>
      </c>
      <c r="S12" s="53"/>
      <c r="T12" s="54"/>
      <c r="U12" s="53"/>
      <c r="V12" s="53"/>
      <c r="W12" s="21">
        <f t="shared" si="1"/>
        <v>8</v>
      </c>
      <c r="X12" s="31"/>
      <c r="Y12" s="21"/>
      <c r="Z12" s="21"/>
      <c r="AA12" s="21"/>
      <c r="AB12" s="32"/>
      <c r="AC12" s="4"/>
      <c r="AD12" s="40" t="s">
        <v>214</v>
      </c>
      <c r="AE12" s="53">
        <v>1</v>
      </c>
      <c r="AF12" s="54"/>
      <c r="AG12" s="53">
        <v>1</v>
      </c>
      <c r="AH12" s="53">
        <v>1</v>
      </c>
      <c r="AI12" s="54"/>
      <c r="AJ12" s="55"/>
      <c r="AK12" s="53">
        <v>1</v>
      </c>
      <c r="AL12" s="55"/>
      <c r="AM12" s="53">
        <v>1</v>
      </c>
      <c r="AN12" s="55"/>
      <c r="AO12" s="53">
        <v>1</v>
      </c>
      <c r="AP12" s="53"/>
      <c r="AQ12" s="53">
        <v>1</v>
      </c>
      <c r="AR12" s="53"/>
      <c r="AS12" s="53"/>
      <c r="AT12" s="53"/>
      <c r="AU12" s="53"/>
      <c r="AV12" s="53"/>
      <c r="AW12" s="54"/>
      <c r="AX12" s="53"/>
      <c r="AY12" s="53"/>
      <c r="AZ12" s="21">
        <f t="shared" si="2"/>
        <v>7</v>
      </c>
      <c r="BA12" s="31"/>
      <c r="BB12" s="21"/>
      <c r="BC12" s="21"/>
      <c r="BD12" s="21"/>
      <c r="BE12" s="32"/>
      <c r="BF12" s="4"/>
    </row>
    <row r="13" spans="1:79">
      <c r="A13" s="57" t="s">
        <v>215</v>
      </c>
      <c r="B13" s="53">
        <v>1</v>
      </c>
      <c r="C13" s="54"/>
      <c r="D13" s="53">
        <v>1</v>
      </c>
      <c r="E13" s="53">
        <v>1</v>
      </c>
      <c r="F13" s="54"/>
      <c r="G13" s="55"/>
      <c r="H13" s="53">
        <v>1</v>
      </c>
      <c r="I13" s="55"/>
      <c r="J13" s="53">
        <v>1</v>
      </c>
      <c r="K13" s="55"/>
      <c r="L13" s="53">
        <v>1</v>
      </c>
      <c r="M13" s="53"/>
      <c r="N13" s="53"/>
      <c r="O13" s="53"/>
      <c r="P13" s="53"/>
      <c r="Q13" s="53"/>
      <c r="R13" s="53">
        <v>1</v>
      </c>
      <c r="S13" s="53"/>
      <c r="T13" s="54"/>
      <c r="U13" s="53"/>
      <c r="V13" s="53"/>
      <c r="W13" s="21">
        <f t="shared" si="1"/>
        <v>7</v>
      </c>
      <c r="X13" s="31"/>
      <c r="Y13" s="21"/>
      <c r="Z13" s="21"/>
      <c r="AA13" s="21"/>
      <c r="AB13" s="32"/>
      <c r="AC13" s="4"/>
      <c r="AD13" s="42" t="s">
        <v>216</v>
      </c>
      <c r="AE13" s="58"/>
      <c r="AF13" s="59"/>
      <c r="AG13" s="58"/>
      <c r="AH13" s="58"/>
      <c r="AI13" s="59"/>
      <c r="AJ13" s="61"/>
      <c r="AK13" s="58"/>
      <c r="AL13" s="61"/>
      <c r="AM13" s="58"/>
      <c r="AN13" s="61"/>
      <c r="AO13" s="58"/>
      <c r="AP13" s="58">
        <v>1</v>
      </c>
      <c r="AQ13" s="53"/>
      <c r="AR13" s="53"/>
      <c r="AS13" s="53"/>
      <c r="AT13" s="53"/>
      <c r="AU13" s="53"/>
      <c r="AV13" s="53"/>
      <c r="AW13" s="54"/>
      <c r="AX13" s="53"/>
      <c r="AY13" s="53"/>
      <c r="AZ13" s="21">
        <f t="shared" si="2"/>
        <v>1</v>
      </c>
      <c r="BA13" s="29"/>
      <c r="BB13" s="21"/>
      <c r="BC13" s="21"/>
      <c r="BD13" s="21"/>
      <c r="BE13" s="32"/>
      <c r="BF13" s="4"/>
    </row>
    <row r="14" spans="1:79">
      <c r="A14" s="57" t="s">
        <v>217</v>
      </c>
      <c r="B14" s="53">
        <v>1</v>
      </c>
      <c r="C14" s="54"/>
      <c r="D14" s="53">
        <v>1</v>
      </c>
      <c r="E14" s="53">
        <v>1</v>
      </c>
      <c r="F14" s="54"/>
      <c r="G14" s="55"/>
      <c r="H14" s="53">
        <v>1</v>
      </c>
      <c r="I14" s="55"/>
      <c r="J14" s="53">
        <v>1</v>
      </c>
      <c r="K14" s="55"/>
      <c r="L14" s="53">
        <v>1</v>
      </c>
      <c r="M14" s="53">
        <v>1</v>
      </c>
      <c r="N14" s="53"/>
      <c r="O14" s="53"/>
      <c r="P14" s="53"/>
      <c r="Q14" s="53"/>
      <c r="R14" s="53"/>
      <c r="S14" s="53"/>
      <c r="T14" s="54"/>
      <c r="U14" s="53"/>
      <c r="V14" s="53"/>
      <c r="W14" s="21">
        <f t="shared" si="1"/>
        <v>7</v>
      </c>
      <c r="X14" s="31"/>
      <c r="Y14" s="21"/>
      <c r="Z14" s="21"/>
      <c r="AA14" s="21"/>
      <c r="AB14" s="32"/>
      <c r="AC14" s="4"/>
      <c r="AD14" s="57" t="s">
        <v>218</v>
      </c>
      <c r="AE14" s="53"/>
      <c r="AF14" s="54"/>
      <c r="AG14" s="53"/>
      <c r="AH14" s="53">
        <v>1</v>
      </c>
      <c r="AI14" s="54"/>
      <c r="AJ14" s="55"/>
      <c r="AK14" s="53"/>
      <c r="AL14" s="55"/>
      <c r="AM14" s="53"/>
      <c r="AN14" s="55"/>
      <c r="AO14" s="53"/>
      <c r="AP14" s="53"/>
      <c r="AQ14" s="53"/>
      <c r="AR14" s="53"/>
      <c r="AS14" s="53"/>
      <c r="AT14" s="53"/>
      <c r="AU14" s="53"/>
      <c r="AV14" s="53"/>
      <c r="AW14" s="54"/>
      <c r="AX14" s="53"/>
      <c r="AY14" s="53"/>
      <c r="AZ14" s="21">
        <f t="shared" si="2"/>
        <v>1</v>
      </c>
      <c r="BA14" s="31"/>
      <c r="BB14" s="21"/>
      <c r="BC14" s="21"/>
      <c r="BD14" s="21"/>
      <c r="BE14" s="32"/>
      <c r="BF14" s="4"/>
    </row>
    <row r="15" spans="1:79">
      <c r="A15" s="57" t="s">
        <v>219</v>
      </c>
      <c r="B15" s="53">
        <v>1</v>
      </c>
      <c r="C15" s="54"/>
      <c r="D15" s="53">
        <v>1</v>
      </c>
      <c r="E15" s="53">
        <v>1</v>
      </c>
      <c r="F15" s="54"/>
      <c r="G15" s="55"/>
      <c r="H15" s="53">
        <v>1</v>
      </c>
      <c r="I15" s="55"/>
      <c r="J15" s="53">
        <v>1</v>
      </c>
      <c r="K15" s="55"/>
      <c r="L15" s="53">
        <v>1</v>
      </c>
      <c r="M15" s="53"/>
      <c r="N15" s="53"/>
      <c r="O15" s="53"/>
      <c r="P15" s="53"/>
      <c r="Q15" s="53"/>
      <c r="R15" s="53">
        <v>1</v>
      </c>
      <c r="S15" s="53"/>
      <c r="T15" s="54"/>
      <c r="U15" s="53"/>
      <c r="V15" s="53"/>
      <c r="W15" s="21">
        <f t="shared" si="1"/>
        <v>7</v>
      </c>
      <c r="X15" s="31"/>
      <c r="Y15" s="21"/>
      <c r="Z15" s="21"/>
      <c r="AA15" s="21"/>
      <c r="AB15" s="32"/>
      <c r="AC15" s="4"/>
      <c r="AD15" s="29" t="s">
        <v>220</v>
      </c>
      <c r="AE15" s="53">
        <v>1</v>
      </c>
      <c r="AF15" s="54"/>
      <c r="AG15" s="53">
        <v>1</v>
      </c>
      <c r="AH15" s="53"/>
      <c r="AI15" s="54"/>
      <c r="AJ15" s="55"/>
      <c r="AK15" s="53">
        <v>1</v>
      </c>
      <c r="AL15" s="55"/>
      <c r="AM15" s="53">
        <v>1</v>
      </c>
      <c r="AN15" s="55"/>
      <c r="AO15" s="53">
        <v>1</v>
      </c>
      <c r="AP15" s="53">
        <v>1</v>
      </c>
      <c r="AQ15" s="53">
        <v>1</v>
      </c>
      <c r="AR15" s="53"/>
      <c r="AS15" s="53"/>
      <c r="AT15" s="53"/>
      <c r="AU15" s="53"/>
      <c r="AV15" s="53"/>
      <c r="AW15" s="54"/>
      <c r="AX15" s="53"/>
      <c r="AY15" s="53"/>
      <c r="AZ15" s="21">
        <f t="shared" si="2"/>
        <v>7</v>
      </c>
      <c r="BA15" s="31"/>
      <c r="BB15" s="21"/>
      <c r="BC15" s="21"/>
      <c r="BD15" s="21"/>
      <c r="BE15" s="32"/>
      <c r="BF15" s="4"/>
    </row>
    <row r="16" spans="1:79">
      <c r="A16" s="42" t="s">
        <v>221</v>
      </c>
      <c r="B16" s="58"/>
      <c r="C16" s="59"/>
      <c r="D16" s="58"/>
      <c r="E16" s="58"/>
      <c r="F16" s="59"/>
      <c r="G16" s="61"/>
      <c r="H16" s="58"/>
      <c r="I16" s="61"/>
      <c r="J16" s="58">
        <v>1</v>
      </c>
      <c r="K16" s="55"/>
      <c r="L16" s="58">
        <v>1</v>
      </c>
      <c r="M16" s="53"/>
      <c r="N16" s="53"/>
      <c r="O16" s="53"/>
      <c r="P16" s="53"/>
      <c r="Q16" s="53"/>
      <c r="R16" s="58">
        <v>1</v>
      </c>
      <c r="S16" s="53"/>
      <c r="T16" s="54"/>
      <c r="U16" s="53"/>
      <c r="V16" s="53"/>
      <c r="W16" s="21">
        <f t="shared" si="1"/>
        <v>3</v>
      </c>
      <c r="X16" s="31"/>
      <c r="Y16" s="21"/>
      <c r="Z16" s="21"/>
      <c r="AA16" s="21"/>
      <c r="AB16" s="32"/>
      <c r="AC16" s="4"/>
      <c r="AD16" s="40" t="s">
        <v>222</v>
      </c>
      <c r="AE16" s="53"/>
      <c r="AF16" s="54"/>
      <c r="AG16" s="53"/>
      <c r="AH16" s="53">
        <v>1</v>
      </c>
      <c r="AI16" s="54"/>
      <c r="AJ16" s="55"/>
      <c r="AK16" s="53"/>
      <c r="AL16" s="55"/>
      <c r="AM16" s="53"/>
      <c r="AN16" s="55"/>
      <c r="AO16" s="53"/>
      <c r="AP16" s="53"/>
      <c r="AQ16" s="53"/>
      <c r="AR16" s="53"/>
      <c r="AS16" s="53"/>
      <c r="AT16" s="53"/>
      <c r="AU16" s="53"/>
      <c r="AV16" s="53"/>
      <c r="AW16" s="54"/>
      <c r="AX16" s="53"/>
      <c r="AY16" s="53"/>
      <c r="AZ16" s="21">
        <f t="shared" si="2"/>
        <v>1</v>
      </c>
      <c r="BA16" s="31"/>
      <c r="BB16" s="21"/>
      <c r="BC16" s="21"/>
      <c r="BD16" s="21"/>
      <c r="BE16" s="32"/>
      <c r="BF16" s="4"/>
    </row>
    <row r="17" spans="1:58">
      <c r="A17" s="57" t="s">
        <v>223</v>
      </c>
      <c r="B17" s="53">
        <v>1</v>
      </c>
      <c r="C17" s="54"/>
      <c r="D17" s="53">
        <v>1</v>
      </c>
      <c r="E17" s="53">
        <v>1</v>
      </c>
      <c r="F17" s="54"/>
      <c r="G17" s="55"/>
      <c r="H17" s="53">
        <v>1</v>
      </c>
      <c r="I17" s="55"/>
      <c r="J17" s="53">
        <v>1</v>
      </c>
      <c r="K17" s="55"/>
      <c r="L17" s="53">
        <v>1</v>
      </c>
      <c r="M17" s="53">
        <v>1</v>
      </c>
      <c r="N17" s="53"/>
      <c r="O17" s="53"/>
      <c r="P17" s="53"/>
      <c r="Q17" s="53"/>
      <c r="R17" s="53">
        <v>1</v>
      </c>
      <c r="S17" s="53"/>
      <c r="T17" s="54"/>
      <c r="U17" s="53"/>
      <c r="V17" s="53"/>
      <c r="W17" s="21">
        <f t="shared" si="1"/>
        <v>8</v>
      </c>
      <c r="X17" s="31"/>
      <c r="Y17" s="29"/>
      <c r="Z17" s="21"/>
      <c r="AA17" s="21"/>
      <c r="AB17" s="32"/>
      <c r="AC17" s="4"/>
      <c r="AD17" s="40" t="s">
        <v>224</v>
      </c>
      <c r="AE17" s="53">
        <v>1</v>
      </c>
      <c r="AF17" s="54"/>
      <c r="AG17" s="53">
        <v>1</v>
      </c>
      <c r="AH17" s="53">
        <v>1</v>
      </c>
      <c r="AI17" s="54"/>
      <c r="AJ17" s="55"/>
      <c r="AK17" s="53">
        <v>1</v>
      </c>
      <c r="AL17" s="55"/>
      <c r="AM17" s="53">
        <v>1</v>
      </c>
      <c r="AN17" s="55"/>
      <c r="AO17" s="53">
        <v>1</v>
      </c>
      <c r="AP17" s="53">
        <v>1</v>
      </c>
      <c r="AQ17" s="53">
        <v>1</v>
      </c>
      <c r="AR17" s="53"/>
      <c r="AS17" s="53"/>
      <c r="AT17" s="53"/>
      <c r="AU17" s="53"/>
      <c r="AV17" s="53"/>
      <c r="AW17" s="54"/>
      <c r="AX17" s="53"/>
      <c r="AY17" s="53"/>
      <c r="AZ17" s="21">
        <f t="shared" si="2"/>
        <v>8</v>
      </c>
      <c r="BA17" s="31"/>
      <c r="BB17" s="21"/>
      <c r="BC17" s="21"/>
      <c r="BD17" s="21"/>
      <c r="BE17" s="32"/>
      <c r="BF17" s="4"/>
    </row>
    <row r="18" spans="1:58">
      <c r="A18" s="57" t="s">
        <v>225</v>
      </c>
      <c r="B18" s="53">
        <v>1</v>
      </c>
      <c r="C18" s="54"/>
      <c r="D18" s="53">
        <v>1</v>
      </c>
      <c r="E18" s="53">
        <v>1</v>
      </c>
      <c r="F18" s="54"/>
      <c r="G18" s="55"/>
      <c r="H18" s="53">
        <v>1</v>
      </c>
      <c r="I18" s="55"/>
      <c r="J18" s="53">
        <v>1</v>
      </c>
      <c r="K18" s="55"/>
      <c r="L18" s="53">
        <v>1</v>
      </c>
      <c r="M18" s="53">
        <v>1</v>
      </c>
      <c r="N18" s="53"/>
      <c r="O18" s="53"/>
      <c r="P18" s="53"/>
      <c r="Q18" s="53"/>
      <c r="R18" s="53"/>
      <c r="S18" s="53"/>
      <c r="T18" s="54"/>
      <c r="U18" s="53"/>
      <c r="V18" s="53"/>
      <c r="W18" s="21">
        <f t="shared" si="1"/>
        <v>7</v>
      </c>
      <c r="X18" s="31"/>
      <c r="Y18" s="21"/>
      <c r="Z18" s="21"/>
      <c r="AA18" s="21"/>
      <c r="AB18" s="32"/>
      <c r="AC18" s="4"/>
      <c r="AD18" s="40"/>
      <c r="AE18" s="53"/>
      <c r="AF18" s="54"/>
      <c r="AG18" s="53"/>
      <c r="AH18" s="53"/>
      <c r="AI18" s="54"/>
      <c r="AJ18" s="55"/>
      <c r="AK18" s="53"/>
      <c r="AL18" s="55"/>
      <c r="AM18" s="53"/>
      <c r="AN18" s="55"/>
      <c r="AO18" s="53"/>
      <c r="AP18" s="53"/>
      <c r="AQ18" s="53"/>
      <c r="AR18" s="53"/>
      <c r="AS18" s="53"/>
      <c r="AT18" s="53"/>
      <c r="AU18" s="53"/>
      <c r="AV18" s="53"/>
      <c r="AW18" s="54"/>
      <c r="AX18" s="53"/>
      <c r="AY18" s="53"/>
      <c r="AZ18" s="21">
        <f t="shared" si="2"/>
        <v>0</v>
      </c>
      <c r="BA18" s="31"/>
      <c r="BB18" s="21"/>
      <c r="BC18" s="21"/>
      <c r="BD18" s="21"/>
      <c r="BE18" s="32"/>
      <c r="BF18" s="4"/>
    </row>
    <row r="19" spans="1:58">
      <c r="A19" s="42" t="s">
        <v>226</v>
      </c>
      <c r="B19" s="58"/>
      <c r="C19" s="59"/>
      <c r="D19" s="58"/>
      <c r="E19" s="58"/>
      <c r="F19" s="59"/>
      <c r="G19" s="61"/>
      <c r="H19" s="58"/>
      <c r="I19" s="61"/>
      <c r="J19" s="58"/>
      <c r="K19" s="61"/>
      <c r="L19" s="58"/>
      <c r="M19" s="58"/>
      <c r="N19" s="58"/>
      <c r="O19" s="58"/>
      <c r="P19" s="58"/>
      <c r="Q19" s="58"/>
      <c r="R19" s="58">
        <v>1</v>
      </c>
      <c r="S19" s="56"/>
      <c r="T19" s="54"/>
      <c r="U19" s="56"/>
      <c r="V19" s="56"/>
      <c r="W19" s="21">
        <f t="shared" si="1"/>
        <v>1</v>
      </c>
      <c r="X19" s="31"/>
      <c r="Y19" s="21"/>
      <c r="Z19" s="21"/>
      <c r="AA19" s="21"/>
      <c r="AB19" s="32"/>
      <c r="AC19" s="4"/>
      <c r="AD19" s="40"/>
      <c r="AE19" s="56"/>
      <c r="AF19" s="54"/>
      <c r="AG19" s="56"/>
      <c r="AH19" s="56"/>
      <c r="AI19" s="54"/>
      <c r="AJ19" s="55"/>
      <c r="AK19" s="56"/>
      <c r="AL19" s="55"/>
      <c r="AM19" s="56"/>
      <c r="AN19" s="55"/>
      <c r="AO19" s="56"/>
      <c r="AP19" s="56"/>
      <c r="AQ19" s="56"/>
      <c r="AR19" s="56"/>
      <c r="AS19" s="56"/>
      <c r="AT19" s="56"/>
      <c r="AU19" s="56"/>
      <c r="AV19" s="56"/>
      <c r="AW19" s="54"/>
      <c r="AX19" s="56"/>
      <c r="AY19" s="56"/>
      <c r="AZ19" s="21">
        <f t="shared" si="2"/>
        <v>0</v>
      </c>
      <c r="BA19" s="31"/>
      <c r="BB19" s="21"/>
      <c r="BC19" s="21"/>
      <c r="BD19" s="21"/>
      <c r="BE19" s="32"/>
      <c r="BF19" s="4"/>
    </row>
    <row r="20" spans="1:58">
      <c r="A20" s="40"/>
      <c r="B20" s="56"/>
      <c r="C20" s="54"/>
      <c r="D20" s="56"/>
      <c r="E20" s="56"/>
      <c r="F20" s="54"/>
      <c r="G20" s="55"/>
      <c r="H20" s="56"/>
      <c r="I20" s="55"/>
      <c r="J20" s="56"/>
      <c r="K20" s="55"/>
      <c r="L20" s="56"/>
      <c r="M20" s="56"/>
      <c r="N20" s="56"/>
      <c r="O20" s="56"/>
      <c r="P20" s="56"/>
      <c r="Q20" s="56"/>
      <c r="R20" s="56"/>
      <c r="S20" s="56"/>
      <c r="T20" s="54"/>
      <c r="U20" s="56"/>
      <c r="V20" s="56"/>
      <c r="W20" s="21">
        <f t="shared" si="1"/>
        <v>0</v>
      </c>
      <c r="X20" s="31"/>
      <c r="Y20" s="21"/>
      <c r="Z20" s="21"/>
      <c r="AA20" s="21"/>
      <c r="AB20" s="32"/>
      <c r="AC20" s="4"/>
      <c r="AD20" s="40"/>
      <c r="AE20" s="56"/>
      <c r="AF20" s="54"/>
      <c r="AG20" s="56"/>
      <c r="AH20" s="56"/>
      <c r="AI20" s="54"/>
      <c r="AJ20" s="55"/>
      <c r="AK20" s="56"/>
      <c r="AL20" s="55"/>
      <c r="AM20" s="56"/>
      <c r="AN20" s="55"/>
      <c r="AO20" s="56"/>
      <c r="AP20" s="56"/>
      <c r="AQ20" s="56"/>
      <c r="AR20" s="56"/>
      <c r="AS20" s="56"/>
      <c r="AT20" s="56"/>
      <c r="AU20" s="56"/>
      <c r="AV20" s="56"/>
      <c r="AW20" s="54"/>
      <c r="AX20" s="56"/>
      <c r="AY20" s="56"/>
      <c r="AZ20" s="21">
        <f t="shared" si="2"/>
        <v>0</v>
      </c>
      <c r="BA20" s="31"/>
      <c r="BB20" s="21"/>
      <c r="BC20" s="21"/>
      <c r="BD20" s="21"/>
      <c r="BE20" s="32"/>
      <c r="BF20" s="4"/>
    </row>
    <row r="21" spans="1:58">
      <c r="A21" s="40"/>
      <c r="B21" s="56"/>
      <c r="C21" s="54"/>
      <c r="D21" s="56"/>
      <c r="E21" s="56"/>
      <c r="F21" s="54"/>
      <c r="G21" s="55"/>
      <c r="H21" s="56"/>
      <c r="I21" s="55"/>
      <c r="J21" s="56"/>
      <c r="K21" s="55"/>
      <c r="L21" s="56"/>
      <c r="M21" s="56"/>
      <c r="N21" s="56"/>
      <c r="O21" s="56"/>
      <c r="P21" s="56"/>
      <c r="Q21" s="56"/>
      <c r="R21" s="56"/>
      <c r="S21" s="56"/>
      <c r="T21" s="54"/>
      <c r="U21" s="56"/>
      <c r="V21" s="56"/>
      <c r="W21" s="21">
        <f t="shared" si="1"/>
        <v>0</v>
      </c>
      <c r="X21" s="29"/>
      <c r="Y21" s="29"/>
      <c r="Z21" s="29"/>
      <c r="AA21" s="29"/>
      <c r="AB21" s="30"/>
      <c r="AC21" s="4"/>
      <c r="AD21" s="29"/>
      <c r="AE21" s="56"/>
      <c r="AF21" s="54"/>
      <c r="AG21" s="56"/>
      <c r="AH21" s="56"/>
      <c r="AI21" s="54"/>
      <c r="AJ21" s="55"/>
      <c r="AK21" s="56"/>
      <c r="AL21" s="55"/>
      <c r="AM21" s="56"/>
      <c r="AN21" s="55"/>
      <c r="AO21" s="56"/>
      <c r="AP21" s="56"/>
      <c r="AQ21" s="56"/>
      <c r="AR21" s="56"/>
      <c r="AS21" s="56"/>
      <c r="AT21" s="56"/>
      <c r="AU21" s="56"/>
      <c r="AV21" s="56"/>
      <c r="AW21" s="54"/>
      <c r="AX21" s="56"/>
      <c r="AY21" s="56"/>
      <c r="AZ21" s="21">
        <f t="shared" si="2"/>
        <v>0</v>
      </c>
      <c r="BA21" s="29"/>
      <c r="BB21" s="29"/>
      <c r="BC21" s="29"/>
      <c r="BD21" s="29"/>
      <c r="BE21" s="30"/>
      <c r="BF21" s="4"/>
    </row>
    <row r="22" spans="1:58">
      <c r="A22" s="40"/>
      <c r="B22" s="56"/>
      <c r="C22" s="54"/>
      <c r="D22" s="56"/>
      <c r="E22" s="56"/>
      <c r="F22" s="54"/>
      <c r="G22" s="55"/>
      <c r="H22" s="56"/>
      <c r="I22" s="55"/>
      <c r="J22" s="56"/>
      <c r="K22" s="55"/>
      <c r="L22" s="56"/>
      <c r="M22" s="56"/>
      <c r="N22" s="56"/>
      <c r="O22" s="56"/>
      <c r="P22" s="56"/>
      <c r="Q22" s="56"/>
      <c r="R22" s="56"/>
      <c r="S22" s="56"/>
      <c r="T22" s="54"/>
      <c r="U22" s="56"/>
      <c r="V22" s="56"/>
      <c r="W22" s="21">
        <f t="shared" si="1"/>
        <v>0</v>
      </c>
      <c r="X22" s="29"/>
      <c r="Y22" s="29"/>
      <c r="Z22" s="29"/>
      <c r="AA22" s="29"/>
      <c r="AB22" s="30"/>
      <c r="AC22" s="4"/>
      <c r="AD22" s="29"/>
      <c r="AE22" s="56"/>
      <c r="AF22" s="54"/>
      <c r="AG22" s="56"/>
      <c r="AH22" s="56"/>
      <c r="AI22" s="54"/>
      <c r="AJ22" s="55"/>
      <c r="AK22" s="56"/>
      <c r="AL22" s="55"/>
      <c r="AM22" s="56"/>
      <c r="AN22" s="55"/>
      <c r="AO22" s="56"/>
      <c r="AP22" s="56"/>
      <c r="AQ22" s="56"/>
      <c r="AR22" s="56"/>
      <c r="AS22" s="56"/>
      <c r="AT22" s="56"/>
      <c r="AU22" s="56"/>
      <c r="AV22" s="56"/>
      <c r="AW22" s="54"/>
      <c r="AX22" s="56"/>
      <c r="AY22" s="56"/>
      <c r="AZ22" s="21">
        <f t="shared" si="2"/>
        <v>0</v>
      </c>
      <c r="BA22" s="29"/>
      <c r="BB22" s="29"/>
      <c r="BC22" s="29"/>
      <c r="BD22" s="29"/>
      <c r="BE22" s="30"/>
      <c r="BF22" s="4"/>
    </row>
    <row r="23" spans="1:58">
      <c r="A23" s="29"/>
      <c r="B23" s="56"/>
      <c r="C23" s="54"/>
      <c r="D23" s="56"/>
      <c r="E23" s="56"/>
      <c r="F23" s="54"/>
      <c r="G23" s="55"/>
      <c r="H23" s="56"/>
      <c r="I23" s="55"/>
      <c r="J23" s="56"/>
      <c r="K23" s="55"/>
      <c r="L23" s="56"/>
      <c r="M23" s="56"/>
      <c r="N23" s="56"/>
      <c r="O23" s="56"/>
      <c r="P23" s="56"/>
      <c r="Q23" s="56"/>
      <c r="R23" s="56"/>
      <c r="S23" s="56"/>
      <c r="T23" s="54"/>
      <c r="U23" s="56"/>
      <c r="V23" s="56"/>
      <c r="W23" s="21">
        <f t="shared" si="1"/>
        <v>0</v>
      </c>
      <c r="X23" s="29"/>
      <c r="Y23" s="29"/>
      <c r="Z23" s="29"/>
      <c r="AA23" s="29"/>
      <c r="AB23" s="30"/>
      <c r="AC23" s="4"/>
      <c r="AD23" s="29"/>
      <c r="AE23" s="56"/>
      <c r="AF23" s="54"/>
      <c r="AG23" s="56"/>
      <c r="AH23" s="56"/>
      <c r="AI23" s="54"/>
      <c r="AJ23" s="55"/>
      <c r="AK23" s="56"/>
      <c r="AL23" s="55"/>
      <c r="AM23" s="56"/>
      <c r="AN23" s="55"/>
      <c r="AO23" s="56"/>
      <c r="AP23" s="56"/>
      <c r="AQ23" s="56"/>
      <c r="AR23" s="56"/>
      <c r="AS23" s="56"/>
      <c r="AT23" s="56"/>
      <c r="AU23" s="56"/>
      <c r="AV23" s="56"/>
      <c r="AW23" s="54"/>
      <c r="AX23" s="56"/>
      <c r="AY23" s="56"/>
      <c r="AZ23" s="21">
        <f t="shared" si="2"/>
        <v>0</v>
      </c>
      <c r="BA23" s="29"/>
      <c r="BB23" s="29"/>
      <c r="BC23" s="29"/>
      <c r="BD23" s="29"/>
      <c r="BE23" s="30"/>
      <c r="BF23" s="4"/>
    </row>
    <row r="24" spans="1:58">
      <c r="A24" s="29"/>
      <c r="B24" s="56"/>
      <c r="C24" s="54"/>
      <c r="D24" s="56"/>
      <c r="E24" s="56"/>
      <c r="F24" s="54"/>
      <c r="G24" s="55"/>
      <c r="H24" s="56"/>
      <c r="I24" s="55"/>
      <c r="J24" s="56"/>
      <c r="K24" s="55"/>
      <c r="L24" s="56"/>
      <c r="M24" s="56"/>
      <c r="N24" s="56"/>
      <c r="O24" s="56"/>
      <c r="P24" s="56"/>
      <c r="Q24" s="56"/>
      <c r="R24" s="56"/>
      <c r="S24" s="56"/>
      <c r="T24" s="54"/>
      <c r="U24" s="56"/>
      <c r="V24" s="56"/>
      <c r="W24" s="21">
        <f t="shared" si="1"/>
        <v>0</v>
      </c>
      <c r="X24" s="29"/>
      <c r="Y24" s="29"/>
      <c r="Z24" s="29"/>
      <c r="AA24" s="29"/>
      <c r="AB24" s="30"/>
      <c r="AC24" s="4"/>
      <c r="AD24" s="29"/>
      <c r="AE24" s="56"/>
      <c r="AF24" s="54"/>
      <c r="AG24" s="56"/>
      <c r="AH24" s="56"/>
      <c r="AI24" s="54"/>
      <c r="AJ24" s="55"/>
      <c r="AK24" s="56"/>
      <c r="AL24" s="55"/>
      <c r="AM24" s="56"/>
      <c r="AN24" s="55"/>
      <c r="AO24" s="56"/>
      <c r="AP24" s="56"/>
      <c r="AQ24" s="56"/>
      <c r="AR24" s="56"/>
      <c r="AS24" s="56"/>
      <c r="AT24" s="56"/>
      <c r="AU24" s="56"/>
      <c r="AV24" s="56"/>
      <c r="AW24" s="54"/>
      <c r="AX24" s="56"/>
      <c r="AY24" s="56"/>
      <c r="AZ24" s="21">
        <f t="shared" si="2"/>
        <v>0</v>
      </c>
      <c r="BA24" s="29"/>
      <c r="BB24" s="29"/>
      <c r="BC24" s="29"/>
      <c r="BD24" s="29"/>
      <c r="BE24" s="30"/>
      <c r="BF24" s="4"/>
    </row>
    <row r="25" spans="1:58">
      <c r="A25" s="29"/>
      <c r="B25" s="56"/>
      <c r="C25" s="54"/>
      <c r="D25" s="56"/>
      <c r="E25" s="56"/>
      <c r="F25" s="54"/>
      <c r="G25" s="55"/>
      <c r="H25" s="56"/>
      <c r="I25" s="55"/>
      <c r="J25" s="56"/>
      <c r="K25" s="55"/>
      <c r="L25" s="56"/>
      <c r="M25" s="56"/>
      <c r="N25" s="56"/>
      <c r="O25" s="56"/>
      <c r="P25" s="56"/>
      <c r="Q25" s="56"/>
      <c r="R25" s="56"/>
      <c r="S25" s="56"/>
      <c r="T25" s="54"/>
      <c r="U25" s="56"/>
      <c r="V25" s="56"/>
      <c r="W25" s="21">
        <f t="shared" si="1"/>
        <v>0</v>
      </c>
      <c r="X25" s="29"/>
      <c r="Y25" s="29"/>
      <c r="Z25" s="29"/>
      <c r="AA25" s="29"/>
      <c r="AB25" s="30"/>
      <c r="AC25" s="4"/>
      <c r="AD25" s="29"/>
      <c r="AE25" s="56"/>
      <c r="AF25" s="54"/>
      <c r="AG25" s="56"/>
      <c r="AH25" s="56"/>
      <c r="AI25" s="54"/>
      <c r="AJ25" s="55"/>
      <c r="AK25" s="56"/>
      <c r="AL25" s="55"/>
      <c r="AM25" s="56"/>
      <c r="AN25" s="55"/>
      <c r="AO25" s="56"/>
      <c r="AP25" s="56"/>
      <c r="AQ25" s="56"/>
      <c r="AR25" s="56"/>
      <c r="AS25" s="56"/>
      <c r="AT25" s="56"/>
      <c r="AU25" s="56"/>
      <c r="AV25" s="56"/>
      <c r="AW25" s="54"/>
      <c r="AX25" s="56"/>
      <c r="AY25" s="56"/>
      <c r="AZ25" s="21">
        <f t="shared" si="2"/>
        <v>0</v>
      </c>
      <c r="BA25" s="29"/>
      <c r="BB25" s="29"/>
      <c r="BC25" s="29"/>
      <c r="BD25" s="29"/>
      <c r="BE25" s="30"/>
      <c r="BF25" s="4"/>
    </row>
    <row r="26" spans="1:58">
      <c r="A26" s="29"/>
      <c r="B26" s="56"/>
      <c r="C26" s="54"/>
      <c r="D26" s="56"/>
      <c r="E26" s="56"/>
      <c r="F26" s="54"/>
      <c r="G26" s="55"/>
      <c r="H26" s="56"/>
      <c r="I26" s="55"/>
      <c r="J26" s="56"/>
      <c r="K26" s="55"/>
      <c r="L26" s="56"/>
      <c r="M26" s="56"/>
      <c r="N26" s="56"/>
      <c r="O26" s="56"/>
      <c r="P26" s="56"/>
      <c r="Q26" s="56"/>
      <c r="R26" s="56"/>
      <c r="S26" s="56"/>
      <c r="T26" s="54"/>
      <c r="U26" s="56"/>
      <c r="V26" s="56"/>
      <c r="W26" s="21">
        <f t="shared" si="1"/>
        <v>0</v>
      </c>
      <c r="X26" s="29"/>
      <c r="Y26" s="29"/>
      <c r="Z26" s="29"/>
      <c r="AA26" s="29"/>
      <c r="AB26" s="30"/>
      <c r="AC26" s="4"/>
      <c r="AD26" s="29"/>
      <c r="AE26" s="56"/>
      <c r="AF26" s="54"/>
      <c r="AG26" s="56"/>
      <c r="AH26" s="56"/>
      <c r="AI26" s="54"/>
      <c r="AJ26" s="55"/>
      <c r="AK26" s="56"/>
      <c r="AL26" s="55"/>
      <c r="AM26" s="56"/>
      <c r="AN26" s="55"/>
      <c r="AO26" s="56"/>
      <c r="AP26" s="56"/>
      <c r="AQ26" s="56"/>
      <c r="AR26" s="56"/>
      <c r="AS26" s="56"/>
      <c r="AT26" s="56"/>
      <c r="AU26" s="56"/>
      <c r="AV26" s="56"/>
      <c r="AW26" s="54"/>
      <c r="AX26" s="56"/>
      <c r="AY26" s="56"/>
      <c r="AZ26" s="21">
        <f t="shared" si="2"/>
        <v>0</v>
      </c>
      <c r="BA26" s="29"/>
      <c r="BB26" s="29"/>
      <c r="BC26" s="29"/>
      <c r="BD26" s="29"/>
      <c r="BE26" s="30"/>
      <c r="BF26" s="4"/>
    </row>
    <row r="27" spans="1:58">
      <c r="A27" s="29"/>
      <c r="B27" s="56"/>
      <c r="C27" s="54"/>
      <c r="D27" s="56"/>
      <c r="E27" s="56"/>
      <c r="F27" s="54"/>
      <c r="G27" s="55"/>
      <c r="H27" s="56"/>
      <c r="I27" s="56"/>
      <c r="J27" s="56"/>
      <c r="K27" s="56"/>
      <c r="L27" s="56"/>
      <c r="M27" s="56"/>
      <c r="N27" s="56"/>
      <c r="O27" s="56"/>
      <c r="P27" s="56"/>
      <c r="Q27" s="56"/>
      <c r="R27" s="56"/>
      <c r="S27" s="56"/>
      <c r="T27" s="56"/>
      <c r="U27" s="56"/>
      <c r="V27" s="56"/>
      <c r="W27" s="21">
        <f t="shared" si="1"/>
        <v>0</v>
      </c>
      <c r="X27" s="29"/>
      <c r="Y27" s="29"/>
      <c r="Z27" s="29"/>
      <c r="AA27" s="29"/>
      <c r="AB27" s="30"/>
      <c r="AC27" s="4"/>
      <c r="AD27" s="29"/>
      <c r="AE27" s="56"/>
      <c r="AF27" s="54"/>
      <c r="AG27" s="56"/>
      <c r="AH27" s="56"/>
      <c r="AI27" s="54"/>
      <c r="AJ27" s="55"/>
      <c r="AK27" s="56"/>
      <c r="AL27" s="56"/>
      <c r="AM27" s="56"/>
      <c r="AN27" s="56"/>
      <c r="AO27" s="56"/>
      <c r="AP27" s="56"/>
      <c r="AQ27" s="56"/>
      <c r="AR27" s="56"/>
      <c r="AS27" s="56"/>
      <c r="AT27" s="56"/>
      <c r="AU27" s="56"/>
      <c r="AV27" s="56"/>
      <c r="AW27" s="56"/>
      <c r="AX27" s="56"/>
      <c r="AY27" s="56"/>
      <c r="AZ27" s="21">
        <f t="shared" si="2"/>
        <v>0</v>
      </c>
      <c r="BA27" s="29"/>
      <c r="BB27" s="29"/>
      <c r="BC27" s="29"/>
      <c r="BD27" s="29"/>
      <c r="BE27" s="30"/>
      <c r="BF27" s="4"/>
    </row>
    <row r="28" spans="1:58">
      <c r="A28" s="29"/>
      <c r="B28" s="56"/>
      <c r="C28" s="54"/>
      <c r="D28" s="56"/>
      <c r="E28" s="56"/>
      <c r="F28" s="54"/>
      <c r="G28" s="55"/>
      <c r="H28" s="56"/>
      <c r="I28" s="56"/>
      <c r="J28" s="56"/>
      <c r="K28" s="56"/>
      <c r="L28" s="56"/>
      <c r="M28" s="56"/>
      <c r="N28" s="56"/>
      <c r="O28" s="56"/>
      <c r="P28" s="56"/>
      <c r="Q28" s="56"/>
      <c r="R28" s="56"/>
      <c r="S28" s="56"/>
      <c r="T28" s="56"/>
      <c r="U28" s="56"/>
      <c r="V28" s="56"/>
      <c r="W28" s="21">
        <f t="shared" si="1"/>
        <v>0</v>
      </c>
      <c r="X28" s="29"/>
      <c r="Y28" s="29"/>
      <c r="Z28" s="29"/>
      <c r="AA28" s="29"/>
      <c r="AB28" s="30"/>
      <c r="AC28" s="4"/>
      <c r="AD28" s="29"/>
      <c r="AE28" s="56"/>
      <c r="AF28" s="54"/>
      <c r="AG28" s="56"/>
      <c r="AH28" s="56"/>
      <c r="AI28" s="54"/>
      <c r="AJ28" s="55"/>
      <c r="AK28" s="56"/>
      <c r="AL28" s="56"/>
      <c r="AM28" s="56"/>
      <c r="AN28" s="56"/>
      <c r="AO28" s="56"/>
      <c r="AP28" s="56"/>
      <c r="AQ28" s="56"/>
      <c r="AR28" s="56"/>
      <c r="AS28" s="56"/>
      <c r="AT28" s="56"/>
      <c r="AU28" s="56"/>
      <c r="AV28" s="56"/>
      <c r="AW28" s="56"/>
      <c r="AX28" s="56"/>
      <c r="AY28" s="56"/>
      <c r="AZ28" s="21">
        <f t="shared" si="2"/>
        <v>0</v>
      </c>
      <c r="BA28" s="29"/>
      <c r="BB28" s="29"/>
      <c r="BC28" s="29"/>
      <c r="BD28" s="29"/>
      <c r="BE28" s="30"/>
      <c r="BF28" s="4"/>
    </row>
    <row r="29" spans="1:58">
      <c r="A29" s="29"/>
      <c r="B29" s="56"/>
      <c r="C29" s="54"/>
      <c r="D29" s="56"/>
      <c r="E29" s="56"/>
      <c r="F29" s="54"/>
      <c r="G29" s="55"/>
      <c r="H29" s="56"/>
      <c r="I29" s="56"/>
      <c r="J29" s="56"/>
      <c r="K29" s="56"/>
      <c r="L29" s="56"/>
      <c r="M29" s="56"/>
      <c r="N29" s="56"/>
      <c r="O29" s="56"/>
      <c r="P29" s="56"/>
      <c r="Q29" s="56"/>
      <c r="R29" s="56"/>
      <c r="S29" s="56"/>
      <c r="T29" s="56"/>
      <c r="U29" s="56"/>
      <c r="V29" s="56"/>
      <c r="W29" s="21">
        <f t="shared" si="1"/>
        <v>0</v>
      </c>
      <c r="X29" s="29"/>
      <c r="Y29" s="29"/>
      <c r="Z29" s="29"/>
      <c r="AA29" s="29"/>
      <c r="AB29" s="30"/>
      <c r="AC29" s="4"/>
      <c r="AD29" s="29"/>
      <c r="AE29" s="56"/>
      <c r="AF29" s="54"/>
      <c r="AG29" s="56"/>
      <c r="AH29" s="56"/>
      <c r="AI29" s="54"/>
      <c r="AJ29" s="55"/>
      <c r="AK29" s="56"/>
      <c r="AL29" s="56"/>
      <c r="AM29" s="56"/>
      <c r="AN29" s="56"/>
      <c r="AO29" s="56"/>
      <c r="AP29" s="56"/>
      <c r="AQ29" s="56"/>
      <c r="AR29" s="56"/>
      <c r="AS29" s="56"/>
      <c r="AT29" s="56"/>
      <c r="AU29" s="56"/>
      <c r="AV29" s="56"/>
      <c r="AW29" s="56"/>
      <c r="AX29" s="56"/>
      <c r="AY29" s="56"/>
      <c r="AZ29" s="21">
        <f t="shared" si="2"/>
        <v>0</v>
      </c>
      <c r="BA29" s="29"/>
      <c r="BB29" s="29"/>
      <c r="BC29" s="29"/>
      <c r="BD29" s="29"/>
      <c r="BE29" s="30"/>
      <c r="BF29" s="4"/>
    </row>
    <row r="30" spans="1:58">
      <c r="A30" s="29"/>
      <c r="B30" s="56"/>
      <c r="C30" s="54"/>
      <c r="D30" s="56"/>
      <c r="E30" s="56"/>
      <c r="F30" s="54"/>
      <c r="G30" s="55"/>
      <c r="H30" s="56"/>
      <c r="I30" s="56"/>
      <c r="J30" s="56"/>
      <c r="K30" s="56"/>
      <c r="L30" s="56"/>
      <c r="M30" s="56"/>
      <c r="N30" s="56"/>
      <c r="O30" s="56"/>
      <c r="P30" s="56"/>
      <c r="Q30" s="56"/>
      <c r="R30" s="56"/>
      <c r="S30" s="56"/>
      <c r="T30" s="56"/>
      <c r="U30" s="56"/>
      <c r="V30" s="56"/>
      <c r="W30" s="21">
        <f t="shared" si="1"/>
        <v>0</v>
      </c>
      <c r="X30" s="29"/>
      <c r="Y30" s="29"/>
      <c r="Z30" s="29"/>
      <c r="AA30" s="29"/>
      <c r="AB30" s="30"/>
      <c r="AC30" s="4"/>
      <c r="AD30" s="29"/>
      <c r="AE30" s="56"/>
      <c r="AF30" s="54"/>
      <c r="AG30" s="56"/>
      <c r="AH30" s="56"/>
      <c r="AI30" s="54"/>
      <c r="AJ30" s="55"/>
      <c r="AK30" s="56"/>
      <c r="AL30" s="56"/>
      <c r="AM30" s="56"/>
      <c r="AN30" s="56"/>
      <c r="AO30" s="56"/>
      <c r="AP30" s="56"/>
      <c r="AQ30" s="56"/>
      <c r="AR30" s="56"/>
      <c r="AS30" s="56"/>
      <c r="AT30" s="56"/>
      <c r="AU30" s="56"/>
      <c r="AV30" s="56"/>
      <c r="AW30" s="56"/>
      <c r="AX30" s="56"/>
      <c r="AY30" s="56"/>
      <c r="AZ30" s="21">
        <f t="shared" si="2"/>
        <v>0</v>
      </c>
      <c r="BA30" s="29"/>
      <c r="BB30" s="29"/>
      <c r="BC30" s="29"/>
      <c r="BD30" s="29"/>
      <c r="BE30" s="30"/>
      <c r="BF30" s="4"/>
    </row>
    <row r="31" spans="1:58">
      <c r="A31" s="29"/>
      <c r="B31" s="56"/>
      <c r="C31" s="54"/>
      <c r="D31" s="56"/>
      <c r="E31" s="56"/>
      <c r="F31" s="54"/>
      <c r="G31" s="55"/>
      <c r="H31" s="56"/>
      <c r="I31" s="56"/>
      <c r="J31" s="56"/>
      <c r="K31" s="56"/>
      <c r="L31" s="56"/>
      <c r="M31" s="56"/>
      <c r="N31" s="56"/>
      <c r="O31" s="56"/>
      <c r="P31" s="56"/>
      <c r="Q31" s="56"/>
      <c r="R31" s="56"/>
      <c r="S31" s="56"/>
      <c r="T31" s="56"/>
      <c r="U31" s="56"/>
      <c r="V31" s="56"/>
      <c r="W31" s="21">
        <f t="shared" si="1"/>
        <v>0</v>
      </c>
      <c r="X31" s="29"/>
      <c r="Y31" s="29"/>
      <c r="Z31" s="29"/>
      <c r="AA31" s="29"/>
      <c r="AB31" s="30"/>
      <c r="AC31" s="4"/>
      <c r="AD31" s="29"/>
      <c r="AE31" s="56"/>
      <c r="AF31" s="54"/>
      <c r="AG31" s="56"/>
      <c r="AH31" s="56"/>
      <c r="AI31" s="54"/>
      <c r="AJ31" s="55"/>
      <c r="AK31" s="56"/>
      <c r="AL31" s="56"/>
      <c r="AM31" s="56"/>
      <c r="AN31" s="56"/>
      <c r="AO31" s="56"/>
      <c r="AP31" s="56"/>
      <c r="AQ31" s="56"/>
      <c r="AR31" s="56"/>
      <c r="AS31" s="56"/>
      <c r="AT31" s="56"/>
      <c r="AU31" s="56"/>
      <c r="AV31" s="56"/>
      <c r="AW31" s="56"/>
      <c r="AX31" s="56"/>
      <c r="AY31" s="56"/>
      <c r="AZ31" s="21">
        <f t="shared" si="2"/>
        <v>0</v>
      </c>
      <c r="BA31" s="29"/>
      <c r="BB31" s="29"/>
      <c r="BC31" s="29"/>
      <c r="BD31" s="29"/>
      <c r="BE31" s="30"/>
      <c r="BF31" s="4"/>
    </row>
    <row r="32" spans="1:58">
      <c r="A32" s="17" t="s">
        <v>34</v>
      </c>
      <c r="B32" s="25">
        <f t="shared" ref="B32:V32" si="3">SUM(B4:B31)</f>
        <v>9</v>
      </c>
      <c r="C32" s="26">
        <f t="shared" si="3"/>
        <v>0</v>
      </c>
      <c r="D32" s="26">
        <f t="shared" si="3"/>
        <v>9</v>
      </c>
      <c r="E32" s="26">
        <f t="shared" si="3"/>
        <v>9</v>
      </c>
      <c r="F32" s="26">
        <f t="shared" si="3"/>
        <v>0</v>
      </c>
      <c r="G32" s="26">
        <f t="shared" si="3"/>
        <v>0</v>
      </c>
      <c r="H32" s="26">
        <f t="shared" si="3"/>
        <v>9</v>
      </c>
      <c r="I32" s="26">
        <f t="shared" si="3"/>
        <v>0</v>
      </c>
      <c r="J32" s="26">
        <f t="shared" si="3"/>
        <v>9</v>
      </c>
      <c r="K32" s="26">
        <f t="shared" si="3"/>
        <v>0</v>
      </c>
      <c r="L32" s="26">
        <f t="shared" si="3"/>
        <v>9</v>
      </c>
      <c r="M32" s="26">
        <f t="shared" si="3"/>
        <v>9</v>
      </c>
      <c r="N32" s="26">
        <f t="shared" si="3"/>
        <v>0</v>
      </c>
      <c r="O32" s="26">
        <f t="shared" si="3"/>
        <v>0</v>
      </c>
      <c r="P32" s="26">
        <f t="shared" si="3"/>
        <v>0</v>
      </c>
      <c r="Q32" s="26">
        <f t="shared" si="3"/>
        <v>0</v>
      </c>
      <c r="R32" s="26">
        <f t="shared" si="3"/>
        <v>9</v>
      </c>
      <c r="S32" s="26">
        <f t="shared" si="3"/>
        <v>0</v>
      </c>
      <c r="T32" s="26">
        <f t="shared" si="3"/>
        <v>0</v>
      </c>
      <c r="U32" s="26">
        <f t="shared" si="3"/>
        <v>0</v>
      </c>
      <c r="V32" s="26">
        <f t="shared" si="3"/>
        <v>0</v>
      </c>
      <c r="W32" s="27"/>
      <c r="X32" s="26">
        <f>SUM(X4:X31)</f>
        <v>0</v>
      </c>
      <c r="Y32" s="28">
        <f>SUM(Y4:Y31)</f>
        <v>0</v>
      </c>
      <c r="Z32" s="26">
        <f>SUM(Z4:Z31)</f>
        <v>0</v>
      </c>
      <c r="AA32" s="26">
        <f>SUM(AA4:AA31)</f>
        <v>0</v>
      </c>
      <c r="AB32" s="26">
        <f>SUM(AB4:AB31)</f>
        <v>0</v>
      </c>
      <c r="AC32" s="4"/>
      <c r="AD32" s="17" t="s">
        <v>34</v>
      </c>
      <c r="AE32" s="25">
        <f t="shared" ref="AE32:AY32" si="4">SUM(AE4:AE31)</f>
        <v>9</v>
      </c>
      <c r="AF32" s="26">
        <f t="shared" si="4"/>
        <v>0</v>
      </c>
      <c r="AG32" s="26">
        <f t="shared" si="4"/>
        <v>9</v>
      </c>
      <c r="AH32" s="26">
        <f t="shared" si="4"/>
        <v>9</v>
      </c>
      <c r="AI32" s="26">
        <f t="shared" si="4"/>
        <v>0</v>
      </c>
      <c r="AJ32" s="26">
        <f t="shared" si="4"/>
        <v>0</v>
      </c>
      <c r="AK32" s="26">
        <f t="shared" si="4"/>
        <v>9</v>
      </c>
      <c r="AL32" s="26">
        <f t="shared" si="4"/>
        <v>0</v>
      </c>
      <c r="AM32" s="26">
        <f t="shared" si="4"/>
        <v>9</v>
      </c>
      <c r="AN32" s="26">
        <f t="shared" si="4"/>
        <v>0</v>
      </c>
      <c r="AO32" s="26">
        <f t="shared" si="4"/>
        <v>9</v>
      </c>
      <c r="AP32" s="26">
        <f t="shared" si="4"/>
        <v>9</v>
      </c>
      <c r="AQ32" s="26">
        <f t="shared" si="4"/>
        <v>9</v>
      </c>
      <c r="AR32" s="26">
        <f t="shared" si="4"/>
        <v>0</v>
      </c>
      <c r="AS32" s="26">
        <f t="shared" si="4"/>
        <v>0</v>
      </c>
      <c r="AT32" s="26">
        <f t="shared" si="4"/>
        <v>0</v>
      </c>
      <c r="AU32" s="26">
        <f t="shared" si="4"/>
        <v>0</v>
      </c>
      <c r="AV32" s="26">
        <f t="shared" si="4"/>
        <v>0</v>
      </c>
      <c r="AW32" s="26">
        <f t="shared" si="4"/>
        <v>0</v>
      </c>
      <c r="AX32" s="26">
        <f t="shared" si="4"/>
        <v>0</v>
      </c>
      <c r="AY32" s="26">
        <f t="shared" si="4"/>
        <v>0</v>
      </c>
      <c r="AZ32" s="27"/>
      <c r="BA32" s="26">
        <f>SUM(BA4:BA31)</f>
        <v>0</v>
      </c>
      <c r="BB32" s="28">
        <f>SUM(BB4:BB31)</f>
        <v>0</v>
      </c>
      <c r="BC32" s="26">
        <f>SUM(BC4:BC31)</f>
        <v>0</v>
      </c>
      <c r="BD32" s="26">
        <f>SUM(BD4:BD31)</f>
        <v>0</v>
      </c>
      <c r="BE32" s="26">
        <f>SUM(BE4:BE31)</f>
        <v>0</v>
      </c>
      <c r="BF32" s="4"/>
    </row>
    <row r="33" spans="1:29">
      <c r="A33" s="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row>
  </sheetData>
  <sortState xmlns:xlrd2="http://schemas.microsoft.com/office/spreadsheetml/2017/richdata2" ref="A4:R19">
    <sortCondition ref="A4:A19"/>
  </sortState>
  <mergeCells count="4">
    <mergeCell ref="B1:V1"/>
    <mergeCell ref="X1:AB1"/>
    <mergeCell ref="AE1:AY1"/>
    <mergeCell ref="BA1:BE1"/>
  </mergeCells>
  <phoneticPr fontId="0" type="noConversion"/>
  <conditionalFormatting sqref="A4:A31 AD4:AD31">
    <cfRule type="duplicateValues" dxfId="65" priority="5"/>
  </conditionalFormatting>
  <conditionalFormatting sqref="AE4:AY31">
    <cfRule type="expression" dxfId="64" priority="3">
      <formula>AE$3="No Game"</formula>
    </cfRule>
    <cfRule type="expression" dxfId="63" priority="4">
      <formula>"B$3=""No Game"""</formula>
    </cfRule>
  </conditionalFormatting>
  <conditionalFormatting sqref="B4:V31">
    <cfRule type="expression" dxfId="62" priority="1">
      <formula>B$3="No Game"</formula>
    </cfRule>
    <cfRule type="expression" dxfId="61" priority="2">
      <formula>"B$3=""No Game"""</formula>
    </cfRule>
  </conditionalFormatting>
  <pageMargins left="0.7" right="0.7" top="0.75" bottom="0.75" header="0.3" footer="0.3"/>
  <pageSetup paperSize="9"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C32"/>
  <sheetViews>
    <sheetView workbookViewId="0">
      <selection activeCell="N12" sqref="N12"/>
    </sheetView>
  </sheetViews>
  <sheetFormatPr defaultRowHeight="15"/>
  <cols>
    <col min="1" max="1" width="11"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style="1" bestFit="1" customWidth="1"/>
    <col min="24" max="28" width="1.5546875" bestFit="1" customWidth="1"/>
    <col min="29" max="29" width="0.88671875" customWidth="1"/>
  </cols>
  <sheetData>
    <row r="1" spans="1:29" ht="15.75" customHeight="1">
      <c r="A1" s="6"/>
      <c r="B1" s="66" t="s">
        <v>0</v>
      </c>
      <c r="C1" s="66"/>
      <c r="D1" s="66"/>
      <c r="E1" s="66"/>
      <c r="F1" s="66"/>
      <c r="G1" s="66"/>
      <c r="H1" s="66"/>
      <c r="I1" s="66"/>
      <c r="J1" s="66"/>
      <c r="K1" s="66"/>
      <c r="L1" s="66"/>
      <c r="M1" s="66"/>
      <c r="N1" s="66"/>
      <c r="O1" s="66"/>
      <c r="P1" s="66"/>
      <c r="Q1" s="66"/>
      <c r="R1" s="66"/>
      <c r="S1" s="66"/>
      <c r="T1" s="66"/>
      <c r="U1" s="66"/>
      <c r="V1" s="66"/>
      <c r="W1" s="7"/>
      <c r="X1" s="66" t="s">
        <v>1</v>
      </c>
      <c r="Y1" s="66"/>
      <c r="Z1" s="66"/>
      <c r="AA1" s="66"/>
      <c r="AB1" s="66"/>
      <c r="AC1" s="4"/>
    </row>
    <row r="2" spans="1:29" ht="50.25">
      <c r="A2" s="15" t="s">
        <v>227</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14" t="s">
        <v>17</v>
      </c>
      <c r="X2" s="13"/>
      <c r="Y2" s="13"/>
      <c r="Z2" s="13"/>
      <c r="AA2" s="13"/>
      <c r="AB2" s="13"/>
      <c r="AC2" s="2"/>
    </row>
    <row r="3" spans="1:29" ht="75">
      <c r="A3" s="15" t="s">
        <v>36</v>
      </c>
      <c r="B3" s="12" t="s">
        <v>228</v>
      </c>
      <c r="C3" s="13" t="s">
        <v>38</v>
      </c>
      <c r="D3" s="13" t="s">
        <v>229</v>
      </c>
      <c r="E3" s="13" t="s">
        <v>230</v>
      </c>
      <c r="F3" s="13" t="s">
        <v>38</v>
      </c>
      <c r="G3" s="13" t="s">
        <v>41</v>
      </c>
      <c r="H3" s="13" t="s">
        <v>231</v>
      </c>
      <c r="I3" s="39" t="s">
        <v>41</v>
      </c>
      <c r="J3" s="13" t="s">
        <v>232</v>
      </c>
      <c r="K3" s="13" t="s">
        <v>41</v>
      </c>
      <c r="L3" s="13" t="s">
        <v>233</v>
      </c>
      <c r="M3" s="13" t="s">
        <v>234</v>
      </c>
      <c r="N3" s="13" t="s">
        <v>235</v>
      </c>
      <c r="O3" s="13" t="s">
        <v>236</v>
      </c>
      <c r="P3" s="13" t="s">
        <v>237</v>
      </c>
      <c r="Q3" s="13" t="s">
        <v>238</v>
      </c>
      <c r="R3" s="13" t="s">
        <v>239</v>
      </c>
      <c r="S3" s="13" t="s">
        <v>240</v>
      </c>
      <c r="T3" s="13" t="s">
        <v>38</v>
      </c>
      <c r="U3" s="13" t="s">
        <v>241</v>
      </c>
      <c r="V3" s="13"/>
      <c r="W3" s="14"/>
      <c r="X3" s="13"/>
      <c r="Y3" s="13"/>
      <c r="Z3" s="13"/>
      <c r="AA3" s="13"/>
      <c r="AB3" s="13"/>
      <c r="AC3" s="2"/>
    </row>
    <row r="4" spans="1:29">
      <c r="A4" s="40" t="s">
        <v>242</v>
      </c>
      <c r="B4" s="53">
        <v>1</v>
      </c>
      <c r="C4" s="54"/>
      <c r="D4" s="53">
        <v>1</v>
      </c>
      <c r="E4" s="53"/>
      <c r="F4" s="54"/>
      <c r="G4" s="55"/>
      <c r="H4" s="53">
        <v>1</v>
      </c>
      <c r="I4" s="55"/>
      <c r="J4" s="53">
        <v>1</v>
      </c>
      <c r="K4" s="55"/>
      <c r="L4" s="53">
        <v>1</v>
      </c>
      <c r="M4" s="53">
        <v>1</v>
      </c>
      <c r="N4" s="53"/>
      <c r="O4" s="53"/>
      <c r="P4" s="53"/>
      <c r="Q4" s="53"/>
      <c r="R4" s="53"/>
      <c r="S4" s="53"/>
      <c r="T4" s="54"/>
      <c r="U4" s="53"/>
      <c r="V4" s="53"/>
      <c r="W4" s="21">
        <f t="shared" ref="W4:W31" si="0">SUM(B4:V4)</f>
        <v>6</v>
      </c>
      <c r="X4" s="31"/>
      <c r="Y4" s="21"/>
      <c r="Z4" s="21"/>
      <c r="AA4" s="21"/>
      <c r="AB4" s="32"/>
      <c r="AC4" s="4"/>
    </row>
    <row r="5" spans="1:29">
      <c r="A5" s="40" t="s">
        <v>243</v>
      </c>
      <c r="B5" s="53">
        <v>1</v>
      </c>
      <c r="C5" s="54"/>
      <c r="D5" s="53"/>
      <c r="E5" s="53">
        <v>1</v>
      </c>
      <c r="F5" s="54"/>
      <c r="G5" s="55"/>
      <c r="H5" s="53">
        <v>1</v>
      </c>
      <c r="I5" s="55"/>
      <c r="J5" s="53">
        <v>1</v>
      </c>
      <c r="K5" s="55"/>
      <c r="L5" s="53"/>
      <c r="M5" s="53">
        <v>1</v>
      </c>
      <c r="N5" s="53"/>
      <c r="O5" s="53"/>
      <c r="P5" s="53"/>
      <c r="Q5" s="53"/>
      <c r="R5" s="53"/>
      <c r="S5" s="53"/>
      <c r="T5" s="54"/>
      <c r="U5" s="53"/>
      <c r="V5" s="53"/>
      <c r="W5" s="21">
        <f t="shared" si="0"/>
        <v>5</v>
      </c>
      <c r="X5" s="31"/>
      <c r="Y5" s="21"/>
      <c r="Z5" s="29"/>
      <c r="AA5" s="29"/>
      <c r="AB5" s="30"/>
      <c r="AC5" s="4"/>
    </row>
    <row r="6" spans="1:29">
      <c r="A6" s="40" t="s">
        <v>244</v>
      </c>
      <c r="B6" s="53">
        <v>1</v>
      </c>
      <c r="C6" s="54"/>
      <c r="D6" s="53">
        <v>1</v>
      </c>
      <c r="E6" s="53">
        <v>1</v>
      </c>
      <c r="F6" s="54"/>
      <c r="G6" s="55"/>
      <c r="H6" s="53">
        <v>1</v>
      </c>
      <c r="I6" s="55"/>
      <c r="J6" s="53">
        <v>1</v>
      </c>
      <c r="K6" s="55"/>
      <c r="L6" s="53">
        <v>1</v>
      </c>
      <c r="M6" s="53">
        <v>1</v>
      </c>
      <c r="N6" s="53">
        <v>1</v>
      </c>
      <c r="O6" s="53"/>
      <c r="P6" s="53"/>
      <c r="Q6" s="53"/>
      <c r="R6" s="53"/>
      <c r="S6" s="53"/>
      <c r="T6" s="54"/>
      <c r="U6" s="53"/>
      <c r="V6" s="53"/>
      <c r="W6" s="21">
        <f t="shared" si="0"/>
        <v>8</v>
      </c>
      <c r="X6" s="31"/>
      <c r="Y6" s="21"/>
      <c r="Z6" s="21"/>
      <c r="AA6" s="21"/>
      <c r="AB6" s="32"/>
      <c r="AC6" s="4"/>
    </row>
    <row r="7" spans="1:29">
      <c r="A7" s="40" t="s">
        <v>245</v>
      </c>
      <c r="B7" s="53">
        <v>1</v>
      </c>
      <c r="C7" s="54"/>
      <c r="D7" s="53">
        <v>1</v>
      </c>
      <c r="E7" s="53">
        <v>1</v>
      </c>
      <c r="F7" s="54"/>
      <c r="G7" s="55"/>
      <c r="H7" s="53">
        <v>1</v>
      </c>
      <c r="I7" s="55"/>
      <c r="J7" s="53">
        <v>1</v>
      </c>
      <c r="K7" s="55"/>
      <c r="L7" s="53">
        <v>1</v>
      </c>
      <c r="M7" s="53"/>
      <c r="N7" s="53">
        <v>1</v>
      </c>
      <c r="O7" s="53"/>
      <c r="P7" s="53"/>
      <c r="Q7" s="53"/>
      <c r="R7" s="53"/>
      <c r="S7" s="53"/>
      <c r="T7" s="54"/>
      <c r="U7" s="53"/>
      <c r="V7" s="53"/>
      <c r="W7" s="21">
        <f t="shared" si="0"/>
        <v>7</v>
      </c>
      <c r="X7" s="31"/>
      <c r="Y7" s="21"/>
      <c r="Z7" s="21"/>
      <c r="AA7" s="21"/>
      <c r="AB7" s="32"/>
      <c r="AC7" s="4"/>
    </row>
    <row r="8" spans="1:29">
      <c r="A8" s="40" t="s">
        <v>246</v>
      </c>
      <c r="B8" s="53">
        <v>1</v>
      </c>
      <c r="C8" s="54"/>
      <c r="D8" s="53">
        <v>1</v>
      </c>
      <c r="E8" s="53">
        <v>1</v>
      </c>
      <c r="F8" s="54"/>
      <c r="G8" s="55"/>
      <c r="H8" s="53"/>
      <c r="I8" s="55"/>
      <c r="J8" s="53">
        <v>1</v>
      </c>
      <c r="K8" s="55"/>
      <c r="L8" s="53">
        <v>1</v>
      </c>
      <c r="M8" s="53">
        <v>1</v>
      </c>
      <c r="N8" s="53">
        <v>1</v>
      </c>
      <c r="O8" s="53"/>
      <c r="P8" s="53"/>
      <c r="Q8" s="53"/>
      <c r="R8" s="53"/>
      <c r="S8" s="53"/>
      <c r="T8" s="54"/>
      <c r="U8" s="53"/>
      <c r="V8" s="53"/>
      <c r="W8" s="21">
        <f t="shared" si="0"/>
        <v>7</v>
      </c>
      <c r="X8" s="31"/>
      <c r="Y8" s="21"/>
      <c r="Z8" s="21"/>
      <c r="AA8" s="21"/>
      <c r="AB8" s="32"/>
      <c r="AC8" s="4"/>
    </row>
    <row r="9" spans="1:29">
      <c r="A9" s="40" t="s">
        <v>247</v>
      </c>
      <c r="B9" s="53">
        <v>1</v>
      </c>
      <c r="C9" s="54"/>
      <c r="D9" s="53">
        <v>1</v>
      </c>
      <c r="E9" s="53">
        <v>1</v>
      </c>
      <c r="F9" s="54"/>
      <c r="G9" s="55"/>
      <c r="H9" s="53">
        <v>1</v>
      </c>
      <c r="I9" s="55"/>
      <c r="J9" s="53">
        <v>1</v>
      </c>
      <c r="K9" s="55"/>
      <c r="L9" s="53">
        <v>1</v>
      </c>
      <c r="M9" s="53">
        <v>1</v>
      </c>
      <c r="N9" s="53">
        <v>1</v>
      </c>
      <c r="O9" s="53"/>
      <c r="P9" s="53"/>
      <c r="Q9" s="53"/>
      <c r="R9" s="53"/>
      <c r="S9" s="53"/>
      <c r="T9" s="54"/>
      <c r="U9" s="53"/>
      <c r="V9" s="53"/>
      <c r="W9" s="21">
        <f t="shared" si="0"/>
        <v>8</v>
      </c>
      <c r="X9" s="31"/>
      <c r="Y9" s="21"/>
      <c r="Z9" s="21"/>
      <c r="AA9" s="21"/>
      <c r="AB9" s="32"/>
      <c r="AC9" s="4"/>
    </row>
    <row r="10" spans="1:29">
      <c r="A10" s="40" t="s">
        <v>248</v>
      </c>
      <c r="B10" s="53"/>
      <c r="C10" s="54"/>
      <c r="D10" s="53">
        <v>1</v>
      </c>
      <c r="E10" s="53">
        <v>1</v>
      </c>
      <c r="F10" s="54"/>
      <c r="G10" s="55"/>
      <c r="H10" s="53">
        <v>1</v>
      </c>
      <c r="I10" s="55"/>
      <c r="J10" s="53">
        <v>1</v>
      </c>
      <c r="K10" s="55"/>
      <c r="L10" s="53">
        <v>1</v>
      </c>
      <c r="M10" s="53">
        <v>1</v>
      </c>
      <c r="N10" s="53">
        <v>1</v>
      </c>
      <c r="O10" s="53"/>
      <c r="P10" s="53"/>
      <c r="Q10" s="53"/>
      <c r="R10" s="53"/>
      <c r="S10" s="53"/>
      <c r="T10" s="54"/>
      <c r="U10" s="53"/>
      <c r="V10" s="53"/>
      <c r="W10" s="21">
        <f t="shared" si="0"/>
        <v>7</v>
      </c>
      <c r="X10" s="31"/>
      <c r="Y10" s="21"/>
      <c r="Z10" s="21"/>
      <c r="AA10" s="21"/>
      <c r="AB10" s="32"/>
      <c r="AC10" s="4"/>
    </row>
    <row r="11" spans="1:29">
      <c r="A11" s="29" t="s">
        <v>249</v>
      </c>
      <c r="B11" s="53"/>
      <c r="C11" s="54"/>
      <c r="D11" s="53"/>
      <c r="E11" s="53">
        <v>1</v>
      </c>
      <c r="F11" s="54"/>
      <c r="G11" s="55"/>
      <c r="H11" s="53">
        <v>1</v>
      </c>
      <c r="I11" s="55"/>
      <c r="J11" s="53">
        <v>1</v>
      </c>
      <c r="K11" s="55"/>
      <c r="L11" s="53">
        <v>1</v>
      </c>
      <c r="M11" s="53">
        <v>1</v>
      </c>
      <c r="N11" s="53">
        <v>1</v>
      </c>
      <c r="O11" s="53"/>
      <c r="P11" s="53"/>
      <c r="Q11" s="53"/>
      <c r="R11" s="53"/>
      <c r="S11" s="53"/>
      <c r="T11" s="54"/>
      <c r="U11" s="53"/>
      <c r="V11" s="53"/>
      <c r="W11" s="21">
        <f t="shared" si="0"/>
        <v>6</v>
      </c>
      <c r="X11" s="31"/>
      <c r="Y11" s="21"/>
      <c r="Z11" s="21"/>
      <c r="AA11" s="21"/>
      <c r="AB11" s="32"/>
      <c r="AC11" s="4"/>
    </row>
    <row r="12" spans="1:29">
      <c r="A12" s="29" t="s">
        <v>250</v>
      </c>
      <c r="B12" s="53">
        <v>1</v>
      </c>
      <c r="C12" s="54"/>
      <c r="D12" s="53"/>
      <c r="E12" s="53">
        <v>1</v>
      </c>
      <c r="F12" s="54"/>
      <c r="G12" s="55"/>
      <c r="H12" s="53"/>
      <c r="I12" s="55"/>
      <c r="J12" s="53"/>
      <c r="K12" s="55"/>
      <c r="L12" s="53"/>
      <c r="M12" s="53"/>
      <c r="N12" s="53"/>
      <c r="O12" s="53"/>
      <c r="P12" s="53"/>
      <c r="Q12" s="53"/>
      <c r="R12" s="53"/>
      <c r="S12" s="53"/>
      <c r="T12" s="54"/>
      <c r="U12" s="53"/>
      <c r="V12" s="53"/>
      <c r="W12" s="21">
        <f t="shared" si="0"/>
        <v>2</v>
      </c>
      <c r="X12" s="31"/>
      <c r="Y12" s="21"/>
      <c r="Z12" s="21"/>
      <c r="AA12" s="21"/>
      <c r="AB12" s="32"/>
      <c r="AC12" s="4"/>
    </row>
    <row r="13" spans="1:29">
      <c r="A13" s="40" t="s">
        <v>251</v>
      </c>
      <c r="B13" s="53"/>
      <c r="C13" s="54"/>
      <c r="D13" s="53">
        <v>1</v>
      </c>
      <c r="E13" s="53"/>
      <c r="F13" s="54"/>
      <c r="G13" s="55"/>
      <c r="H13" s="53"/>
      <c r="I13" s="55"/>
      <c r="J13" s="53"/>
      <c r="K13" s="55"/>
      <c r="L13" s="53"/>
      <c r="M13" s="53"/>
      <c r="N13" s="53">
        <v>1</v>
      </c>
      <c r="O13" s="53"/>
      <c r="P13" s="53"/>
      <c r="Q13" s="53"/>
      <c r="R13" s="53"/>
      <c r="S13" s="53"/>
      <c r="T13" s="54"/>
      <c r="U13" s="53"/>
      <c r="V13" s="53"/>
      <c r="W13" s="21">
        <f t="shared" si="0"/>
        <v>2</v>
      </c>
      <c r="X13" s="31"/>
      <c r="Y13" s="29"/>
      <c r="Z13" s="21"/>
      <c r="AA13" s="21"/>
      <c r="AB13" s="32"/>
      <c r="AC13" s="4"/>
    </row>
    <row r="14" spans="1:29">
      <c r="A14" s="40" t="s">
        <v>252</v>
      </c>
      <c r="B14" s="53">
        <v>1</v>
      </c>
      <c r="C14" s="54"/>
      <c r="D14" s="53">
        <v>1</v>
      </c>
      <c r="E14" s="53">
        <v>1</v>
      </c>
      <c r="F14" s="54"/>
      <c r="G14" s="55"/>
      <c r="H14" s="53">
        <v>1</v>
      </c>
      <c r="I14" s="55"/>
      <c r="J14" s="53">
        <v>1</v>
      </c>
      <c r="K14" s="55"/>
      <c r="L14" s="53">
        <v>1</v>
      </c>
      <c r="M14" s="53">
        <v>1</v>
      </c>
      <c r="N14" s="53">
        <v>1</v>
      </c>
      <c r="O14" s="53"/>
      <c r="P14" s="53"/>
      <c r="Q14" s="53"/>
      <c r="R14" s="53"/>
      <c r="S14" s="53"/>
      <c r="T14" s="54"/>
      <c r="U14" s="53"/>
      <c r="V14" s="53"/>
      <c r="W14" s="21">
        <f t="shared" si="0"/>
        <v>8</v>
      </c>
      <c r="X14" s="31"/>
      <c r="Y14" s="21"/>
      <c r="Z14" s="21"/>
      <c r="AA14" s="21"/>
      <c r="AB14" s="32"/>
      <c r="AC14" s="4"/>
    </row>
    <row r="15" spans="1:29">
      <c r="A15" s="40" t="s">
        <v>253</v>
      </c>
      <c r="B15" s="53">
        <v>1</v>
      </c>
      <c r="C15" s="54"/>
      <c r="D15" s="53">
        <v>1</v>
      </c>
      <c r="E15" s="53"/>
      <c r="F15" s="54"/>
      <c r="G15" s="55"/>
      <c r="H15" s="53">
        <v>1</v>
      </c>
      <c r="I15" s="55"/>
      <c r="J15" s="53"/>
      <c r="K15" s="55"/>
      <c r="L15" s="53">
        <v>1</v>
      </c>
      <c r="M15" s="53">
        <v>1</v>
      </c>
      <c r="N15" s="53">
        <v>1</v>
      </c>
      <c r="O15" s="53"/>
      <c r="P15" s="53"/>
      <c r="Q15" s="53"/>
      <c r="R15" s="53"/>
      <c r="S15" s="53"/>
      <c r="T15" s="54"/>
      <c r="U15" s="53"/>
      <c r="V15" s="53"/>
      <c r="W15" s="21">
        <f t="shared" si="0"/>
        <v>6</v>
      </c>
      <c r="X15" s="31"/>
      <c r="Y15" s="21"/>
      <c r="Z15" s="21"/>
      <c r="AA15" s="21"/>
      <c r="AB15" s="32"/>
      <c r="AC15" s="4"/>
    </row>
    <row r="16" spans="1:29">
      <c r="A16" s="29"/>
      <c r="B16" s="53"/>
      <c r="C16" s="54"/>
      <c r="D16" s="53"/>
      <c r="E16" s="53"/>
      <c r="F16" s="54"/>
      <c r="G16" s="55"/>
      <c r="H16" s="53"/>
      <c r="I16" s="55"/>
      <c r="J16" s="53"/>
      <c r="K16" s="55"/>
      <c r="L16" s="53"/>
      <c r="M16" s="53"/>
      <c r="N16" s="53"/>
      <c r="O16" s="53"/>
      <c r="P16" s="53"/>
      <c r="Q16" s="53"/>
      <c r="R16" s="53"/>
      <c r="S16" s="53"/>
      <c r="T16" s="54"/>
      <c r="U16" s="53"/>
      <c r="V16" s="53"/>
      <c r="W16" s="21">
        <f t="shared" si="0"/>
        <v>0</v>
      </c>
      <c r="X16" s="31"/>
      <c r="Y16" s="21"/>
      <c r="Z16" s="21"/>
      <c r="AA16" s="21"/>
      <c r="AB16" s="32"/>
      <c r="AC16" s="4"/>
    </row>
    <row r="17" spans="1:29">
      <c r="A17" s="29"/>
      <c r="B17" s="53"/>
      <c r="C17" s="54"/>
      <c r="D17" s="53"/>
      <c r="E17" s="53"/>
      <c r="F17" s="54"/>
      <c r="G17" s="55"/>
      <c r="H17" s="53"/>
      <c r="I17" s="55"/>
      <c r="J17" s="53"/>
      <c r="K17" s="55"/>
      <c r="L17" s="53"/>
      <c r="M17" s="53"/>
      <c r="N17" s="53"/>
      <c r="O17" s="53"/>
      <c r="P17" s="53"/>
      <c r="Q17" s="53"/>
      <c r="R17" s="53"/>
      <c r="S17" s="53"/>
      <c r="T17" s="54"/>
      <c r="U17" s="53"/>
      <c r="V17" s="53"/>
      <c r="W17" s="21">
        <f t="shared" si="0"/>
        <v>0</v>
      </c>
      <c r="X17" s="29"/>
      <c r="Y17" s="21"/>
      <c r="Z17" s="21"/>
      <c r="AA17" s="21"/>
      <c r="AB17" s="32"/>
      <c r="AC17" s="4"/>
    </row>
    <row r="18" spans="1:29">
      <c r="A18" s="29"/>
      <c r="B18" s="53"/>
      <c r="C18" s="54"/>
      <c r="D18" s="53"/>
      <c r="E18" s="53"/>
      <c r="F18" s="54"/>
      <c r="G18" s="55"/>
      <c r="H18" s="53"/>
      <c r="I18" s="55"/>
      <c r="J18" s="53"/>
      <c r="K18" s="55"/>
      <c r="L18" s="53"/>
      <c r="M18" s="53"/>
      <c r="N18" s="53"/>
      <c r="O18" s="53"/>
      <c r="P18" s="53"/>
      <c r="Q18" s="53"/>
      <c r="R18" s="53"/>
      <c r="S18" s="53"/>
      <c r="T18" s="54"/>
      <c r="U18" s="53"/>
      <c r="V18" s="53"/>
      <c r="W18" s="21">
        <f t="shared" si="0"/>
        <v>0</v>
      </c>
      <c r="X18" s="31"/>
      <c r="Y18" s="21"/>
      <c r="Z18" s="21"/>
      <c r="AA18" s="21"/>
      <c r="AB18" s="32"/>
      <c r="AC18" s="4"/>
    </row>
    <row r="19" spans="1:29">
      <c r="A19" s="40"/>
      <c r="B19" s="56"/>
      <c r="C19" s="54"/>
      <c r="D19" s="56"/>
      <c r="E19" s="56"/>
      <c r="F19" s="54"/>
      <c r="G19" s="55"/>
      <c r="H19" s="56"/>
      <c r="I19" s="55"/>
      <c r="J19" s="56"/>
      <c r="K19" s="55"/>
      <c r="L19" s="56"/>
      <c r="M19" s="56"/>
      <c r="N19" s="56"/>
      <c r="O19" s="56"/>
      <c r="P19" s="56"/>
      <c r="Q19" s="56"/>
      <c r="R19" s="56"/>
      <c r="S19" s="56"/>
      <c r="T19" s="54"/>
      <c r="U19" s="56"/>
      <c r="V19" s="56"/>
      <c r="W19" s="21">
        <f t="shared" si="0"/>
        <v>0</v>
      </c>
      <c r="X19" s="31"/>
      <c r="Y19" s="21"/>
      <c r="Z19" s="21"/>
      <c r="AA19" s="21"/>
      <c r="AB19" s="32"/>
      <c r="AC19" s="4"/>
    </row>
    <row r="20" spans="1:29">
      <c r="A20" s="40"/>
      <c r="B20" s="56"/>
      <c r="C20" s="54"/>
      <c r="D20" s="56"/>
      <c r="E20" s="56"/>
      <c r="F20" s="54"/>
      <c r="G20" s="55"/>
      <c r="H20" s="56"/>
      <c r="I20" s="55"/>
      <c r="J20" s="56"/>
      <c r="K20" s="55"/>
      <c r="L20" s="56"/>
      <c r="M20" s="56"/>
      <c r="N20" s="56"/>
      <c r="O20" s="56"/>
      <c r="P20" s="56"/>
      <c r="Q20" s="56"/>
      <c r="R20" s="56"/>
      <c r="S20" s="56"/>
      <c r="T20" s="54"/>
      <c r="U20" s="56"/>
      <c r="V20" s="56"/>
      <c r="W20" s="21">
        <f t="shared" si="0"/>
        <v>0</v>
      </c>
      <c r="X20" s="31"/>
      <c r="Y20" s="21"/>
      <c r="Z20" s="21"/>
      <c r="AA20" s="21"/>
      <c r="AB20" s="32"/>
      <c r="AC20" s="4"/>
    </row>
    <row r="21" spans="1:29">
      <c r="A21" s="40"/>
      <c r="B21" s="56"/>
      <c r="C21" s="54"/>
      <c r="D21" s="56"/>
      <c r="E21" s="56"/>
      <c r="F21" s="54"/>
      <c r="G21" s="55"/>
      <c r="H21" s="56"/>
      <c r="I21" s="55"/>
      <c r="J21" s="56"/>
      <c r="K21" s="55"/>
      <c r="L21" s="56"/>
      <c r="M21" s="56"/>
      <c r="N21" s="56"/>
      <c r="O21" s="56"/>
      <c r="P21" s="56"/>
      <c r="Q21" s="56"/>
      <c r="R21" s="56"/>
      <c r="S21" s="56"/>
      <c r="T21" s="54"/>
      <c r="U21" s="56"/>
      <c r="V21" s="56"/>
      <c r="W21" s="21">
        <f t="shared" si="0"/>
        <v>0</v>
      </c>
      <c r="X21" s="29"/>
      <c r="Y21" s="29"/>
      <c r="Z21" s="29"/>
      <c r="AA21" s="29"/>
      <c r="AB21" s="30"/>
      <c r="AC21" s="4"/>
    </row>
    <row r="22" spans="1:29">
      <c r="A22" s="40"/>
      <c r="B22" s="56"/>
      <c r="C22" s="54"/>
      <c r="D22" s="56"/>
      <c r="E22" s="56"/>
      <c r="F22" s="54"/>
      <c r="G22" s="55"/>
      <c r="H22" s="56"/>
      <c r="I22" s="55"/>
      <c r="J22" s="56"/>
      <c r="K22" s="55"/>
      <c r="L22" s="56"/>
      <c r="M22" s="56"/>
      <c r="N22" s="56"/>
      <c r="O22" s="56"/>
      <c r="P22" s="56"/>
      <c r="Q22" s="56"/>
      <c r="R22" s="56"/>
      <c r="S22" s="56"/>
      <c r="T22" s="54"/>
      <c r="U22" s="56"/>
      <c r="V22" s="56"/>
      <c r="W22" s="21">
        <f t="shared" si="0"/>
        <v>0</v>
      </c>
      <c r="X22" s="29"/>
      <c r="Y22" s="29"/>
      <c r="Z22" s="29"/>
      <c r="AA22" s="29"/>
      <c r="AB22" s="30"/>
      <c r="AC22" s="4"/>
    </row>
    <row r="23" spans="1:29">
      <c r="A23" s="29"/>
      <c r="B23" s="56"/>
      <c r="C23" s="54"/>
      <c r="D23" s="56"/>
      <c r="E23" s="56"/>
      <c r="F23" s="54"/>
      <c r="G23" s="55"/>
      <c r="H23" s="56"/>
      <c r="I23" s="55"/>
      <c r="J23" s="56"/>
      <c r="K23" s="55"/>
      <c r="L23" s="56"/>
      <c r="M23" s="56"/>
      <c r="N23" s="56"/>
      <c r="O23" s="56"/>
      <c r="P23" s="56"/>
      <c r="Q23" s="56"/>
      <c r="R23" s="56"/>
      <c r="S23" s="56"/>
      <c r="T23" s="54"/>
      <c r="U23" s="56"/>
      <c r="V23" s="56"/>
      <c r="W23" s="21">
        <f t="shared" si="0"/>
        <v>0</v>
      </c>
      <c r="X23" s="29"/>
      <c r="Y23" s="29"/>
      <c r="Z23" s="29"/>
      <c r="AA23" s="29"/>
      <c r="AB23" s="30"/>
      <c r="AC23" s="4"/>
    </row>
    <row r="24" spans="1:29">
      <c r="A24" s="29"/>
      <c r="B24" s="56"/>
      <c r="C24" s="54"/>
      <c r="D24" s="56"/>
      <c r="E24" s="56"/>
      <c r="F24" s="54"/>
      <c r="G24" s="55"/>
      <c r="H24" s="56"/>
      <c r="I24" s="55"/>
      <c r="J24" s="56"/>
      <c r="K24" s="55"/>
      <c r="L24" s="56"/>
      <c r="M24" s="56"/>
      <c r="N24" s="56"/>
      <c r="O24" s="56"/>
      <c r="P24" s="56"/>
      <c r="Q24" s="56"/>
      <c r="R24" s="56"/>
      <c r="S24" s="56"/>
      <c r="T24" s="54"/>
      <c r="U24" s="56"/>
      <c r="V24" s="56"/>
      <c r="W24" s="21">
        <f t="shared" si="0"/>
        <v>0</v>
      </c>
      <c r="X24" s="29"/>
      <c r="Y24" s="29"/>
      <c r="Z24" s="29"/>
      <c r="AA24" s="29"/>
      <c r="AB24" s="30"/>
      <c r="AC24" s="4"/>
    </row>
    <row r="25" spans="1:29">
      <c r="A25" s="29"/>
      <c r="B25" s="56"/>
      <c r="C25" s="54"/>
      <c r="D25" s="56"/>
      <c r="E25" s="56"/>
      <c r="F25" s="54"/>
      <c r="G25" s="55"/>
      <c r="H25" s="56"/>
      <c r="I25" s="55"/>
      <c r="J25" s="56"/>
      <c r="K25" s="55"/>
      <c r="L25" s="56"/>
      <c r="M25" s="56"/>
      <c r="N25" s="56"/>
      <c r="O25" s="56"/>
      <c r="P25" s="56"/>
      <c r="Q25" s="56"/>
      <c r="R25" s="56"/>
      <c r="S25" s="56"/>
      <c r="T25" s="54"/>
      <c r="U25" s="56"/>
      <c r="V25" s="56"/>
      <c r="W25" s="21">
        <f t="shared" si="0"/>
        <v>0</v>
      </c>
      <c r="X25" s="29"/>
      <c r="Y25" s="29"/>
      <c r="Z25" s="29"/>
      <c r="AA25" s="29"/>
      <c r="AB25" s="30"/>
      <c r="AC25" s="4"/>
    </row>
    <row r="26" spans="1:29">
      <c r="A26" s="29"/>
      <c r="B26" s="56"/>
      <c r="C26" s="54"/>
      <c r="D26" s="56"/>
      <c r="E26" s="56"/>
      <c r="F26" s="54"/>
      <c r="G26" s="55"/>
      <c r="H26" s="56"/>
      <c r="I26" s="55"/>
      <c r="J26" s="56"/>
      <c r="K26" s="55"/>
      <c r="L26" s="56"/>
      <c r="M26" s="56"/>
      <c r="N26" s="56"/>
      <c r="O26" s="56"/>
      <c r="P26" s="56"/>
      <c r="Q26" s="56"/>
      <c r="R26" s="56"/>
      <c r="S26" s="56"/>
      <c r="T26" s="54"/>
      <c r="U26" s="56"/>
      <c r="V26" s="56"/>
      <c r="W26" s="21">
        <f t="shared" si="0"/>
        <v>0</v>
      </c>
      <c r="X26" s="29"/>
      <c r="Y26" s="29"/>
      <c r="Z26" s="29"/>
      <c r="AA26" s="29"/>
      <c r="AB26" s="30"/>
      <c r="AC26" s="4"/>
    </row>
    <row r="27" spans="1:29">
      <c r="A27" s="29"/>
      <c r="B27" s="56"/>
      <c r="C27" s="54"/>
      <c r="D27" s="56"/>
      <c r="E27" s="56"/>
      <c r="F27" s="54"/>
      <c r="G27" s="55"/>
      <c r="H27" s="56"/>
      <c r="I27" s="56"/>
      <c r="J27" s="56"/>
      <c r="K27" s="56"/>
      <c r="L27" s="56"/>
      <c r="M27" s="56"/>
      <c r="N27" s="56"/>
      <c r="O27" s="56"/>
      <c r="P27" s="56"/>
      <c r="Q27" s="56"/>
      <c r="R27" s="56"/>
      <c r="S27" s="56"/>
      <c r="T27" s="56"/>
      <c r="U27" s="56"/>
      <c r="V27" s="56"/>
      <c r="W27" s="21">
        <f t="shared" si="0"/>
        <v>0</v>
      </c>
      <c r="X27" s="29"/>
      <c r="Y27" s="29"/>
      <c r="Z27" s="29"/>
      <c r="AA27" s="29"/>
      <c r="AB27" s="30"/>
      <c r="AC27" s="4"/>
    </row>
    <row r="28" spans="1:29">
      <c r="A28" s="29"/>
      <c r="B28" s="56"/>
      <c r="C28" s="54"/>
      <c r="D28" s="56"/>
      <c r="E28" s="56"/>
      <c r="F28" s="54"/>
      <c r="G28" s="55"/>
      <c r="H28" s="56"/>
      <c r="I28" s="56"/>
      <c r="J28" s="56"/>
      <c r="K28" s="56"/>
      <c r="L28" s="56"/>
      <c r="M28" s="56"/>
      <c r="N28" s="56"/>
      <c r="O28" s="56"/>
      <c r="P28" s="56"/>
      <c r="Q28" s="56"/>
      <c r="R28" s="56"/>
      <c r="S28" s="56"/>
      <c r="T28" s="56"/>
      <c r="U28" s="56"/>
      <c r="V28" s="56"/>
      <c r="W28" s="21">
        <f t="shared" si="0"/>
        <v>0</v>
      </c>
      <c r="X28" s="29"/>
      <c r="Y28" s="29"/>
      <c r="Z28" s="29"/>
      <c r="AA28" s="29"/>
      <c r="AB28" s="30"/>
      <c r="AC28" s="4"/>
    </row>
    <row r="29" spans="1:29">
      <c r="A29" s="29"/>
      <c r="B29" s="56"/>
      <c r="C29" s="54"/>
      <c r="D29" s="56"/>
      <c r="E29" s="56"/>
      <c r="F29" s="54"/>
      <c r="G29" s="55"/>
      <c r="H29" s="56"/>
      <c r="I29" s="56"/>
      <c r="J29" s="56"/>
      <c r="K29" s="56"/>
      <c r="L29" s="56"/>
      <c r="M29" s="56"/>
      <c r="N29" s="56"/>
      <c r="O29" s="56"/>
      <c r="P29" s="56"/>
      <c r="Q29" s="56"/>
      <c r="R29" s="56"/>
      <c r="S29" s="56"/>
      <c r="T29" s="56"/>
      <c r="U29" s="56"/>
      <c r="V29" s="56"/>
      <c r="W29" s="21">
        <f t="shared" si="0"/>
        <v>0</v>
      </c>
      <c r="X29" s="29"/>
      <c r="Y29" s="29"/>
      <c r="Z29" s="29"/>
      <c r="AA29" s="29"/>
      <c r="AB29" s="30"/>
      <c r="AC29" s="4"/>
    </row>
    <row r="30" spans="1:29">
      <c r="A30" s="29"/>
      <c r="B30" s="56"/>
      <c r="C30" s="54"/>
      <c r="D30" s="56"/>
      <c r="E30" s="56"/>
      <c r="F30" s="54"/>
      <c r="G30" s="55"/>
      <c r="H30" s="56"/>
      <c r="I30" s="56"/>
      <c r="J30" s="56"/>
      <c r="K30" s="56"/>
      <c r="L30" s="56"/>
      <c r="M30" s="56"/>
      <c r="N30" s="56"/>
      <c r="O30" s="56"/>
      <c r="P30" s="56"/>
      <c r="Q30" s="56"/>
      <c r="R30" s="56"/>
      <c r="S30" s="56"/>
      <c r="T30" s="56"/>
      <c r="U30" s="56"/>
      <c r="V30" s="56"/>
      <c r="W30" s="21">
        <f t="shared" si="0"/>
        <v>0</v>
      </c>
      <c r="X30" s="29"/>
      <c r="Y30" s="29"/>
      <c r="Z30" s="29"/>
      <c r="AA30" s="29"/>
      <c r="AB30" s="30"/>
      <c r="AC30" s="4"/>
    </row>
    <row r="31" spans="1:29">
      <c r="A31" s="29"/>
      <c r="B31" s="56"/>
      <c r="C31" s="54"/>
      <c r="D31" s="56"/>
      <c r="E31" s="56"/>
      <c r="F31" s="54"/>
      <c r="G31" s="55"/>
      <c r="H31" s="56"/>
      <c r="I31" s="56"/>
      <c r="J31" s="56"/>
      <c r="K31" s="56"/>
      <c r="L31" s="56"/>
      <c r="M31" s="56"/>
      <c r="N31" s="56"/>
      <c r="O31" s="56"/>
      <c r="P31" s="56"/>
      <c r="Q31" s="56"/>
      <c r="R31" s="56"/>
      <c r="S31" s="56"/>
      <c r="T31" s="56"/>
      <c r="U31" s="56"/>
      <c r="V31" s="56"/>
      <c r="W31" s="21">
        <f t="shared" si="0"/>
        <v>0</v>
      </c>
      <c r="X31" s="29"/>
      <c r="Y31" s="29"/>
      <c r="Z31" s="29"/>
      <c r="AA31" s="29"/>
      <c r="AB31" s="30"/>
      <c r="AC31" s="4"/>
    </row>
    <row r="32" spans="1:29">
      <c r="A32" s="17" t="s">
        <v>34</v>
      </c>
      <c r="B32" s="25">
        <f t="shared" ref="B32:V32" si="1">SUM(B4:B31)</f>
        <v>9</v>
      </c>
      <c r="C32" s="26">
        <f t="shared" si="1"/>
        <v>0</v>
      </c>
      <c r="D32" s="26">
        <f t="shared" si="1"/>
        <v>9</v>
      </c>
      <c r="E32" s="26">
        <f t="shared" si="1"/>
        <v>9</v>
      </c>
      <c r="F32" s="26">
        <f t="shared" si="1"/>
        <v>0</v>
      </c>
      <c r="G32" s="26">
        <f t="shared" si="1"/>
        <v>0</v>
      </c>
      <c r="H32" s="26">
        <f t="shared" si="1"/>
        <v>9</v>
      </c>
      <c r="I32" s="26">
        <f t="shared" si="1"/>
        <v>0</v>
      </c>
      <c r="J32" s="26">
        <f t="shared" si="1"/>
        <v>9</v>
      </c>
      <c r="K32" s="26">
        <f t="shared" si="1"/>
        <v>0</v>
      </c>
      <c r="L32" s="26">
        <f t="shared" si="1"/>
        <v>9</v>
      </c>
      <c r="M32" s="26">
        <f t="shared" si="1"/>
        <v>9</v>
      </c>
      <c r="N32" s="26">
        <f t="shared" si="1"/>
        <v>9</v>
      </c>
      <c r="O32" s="26">
        <f t="shared" si="1"/>
        <v>0</v>
      </c>
      <c r="P32" s="26">
        <f t="shared" si="1"/>
        <v>0</v>
      </c>
      <c r="Q32" s="26">
        <f t="shared" si="1"/>
        <v>0</v>
      </c>
      <c r="R32" s="26">
        <f t="shared" si="1"/>
        <v>0</v>
      </c>
      <c r="S32" s="26">
        <f t="shared" si="1"/>
        <v>0</v>
      </c>
      <c r="T32" s="26">
        <f t="shared" si="1"/>
        <v>0</v>
      </c>
      <c r="U32" s="26">
        <f t="shared" si="1"/>
        <v>0</v>
      </c>
      <c r="V32" s="26">
        <f t="shared" si="1"/>
        <v>0</v>
      </c>
      <c r="W32" s="27"/>
      <c r="X32" s="26">
        <f>SUM(X4:X31)</f>
        <v>0</v>
      </c>
      <c r="Y32" s="28">
        <f>SUM(Y4:Y31)</f>
        <v>0</v>
      </c>
      <c r="Z32" s="26">
        <f>SUM(Z4:Z31)</f>
        <v>0</v>
      </c>
      <c r="AA32" s="26">
        <f>SUM(AA4:AA31)</f>
        <v>0</v>
      </c>
      <c r="AB32" s="26">
        <f>SUM(AB4:AB31)</f>
        <v>0</v>
      </c>
      <c r="AC32" s="4"/>
    </row>
  </sheetData>
  <sortState xmlns:xlrd2="http://schemas.microsoft.com/office/spreadsheetml/2017/richdata2" ref="A4:E15">
    <sortCondition ref="A4:A15"/>
  </sortState>
  <mergeCells count="2">
    <mergeCell ref="B1:V1"/>
    <mergeCell ref="X1:AB1"/>
  </mergeCells>
  <phoneticPr fontId="0" type="noConversion"/>
  <conditionalFormatting sqref="A4:A31">
    <cfRule type="duplicateValues" dxfId="60" priority="3"/>
  </conditionalFormatting>
  <conditionalFormatting sqref="B4:V31">
    <cfRule type="expression" dxfId="59" priority="1">
      <formula>B$3="No Game"</formula>
    </cfRule>
    <cfRule type="expression" dxfId="58" priority="2">
      <formula>"B$3=""No Game"""</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BG37"/>
  <sheetViews>
    <sheetView topLeftCell="A3" workbookViewId="0">
      <selection activeCell="N5" sqref="N5"/>
    </sheetView>
  </sheetViews>
  <sheetFormatPr defaultRowHeight="15"/>
  <cols>
    <col min="1" max="1" width="11"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style="1" bestFit="1" customWidth="1"/>
    <col min="24" max="28" width="1.5546875" bestFit="1" customWidth="1"/>
    <col min="29" max="29" width="0.88671875" customWidth="1"/>
  </cols>
  <sheetData>
    <row r="1" spans="1:59" ht="15.75">
      <c r="A1" s="6"/>
      <c r="B1" s="66" t="s">
        <v>0</v>
      </c>
      <c r="C1" s="66"/>
      <c r="D1" s="66"/>
      <c r="E1" s="66"/>
      <c r="F1" s="66"/>
      <c r="G1" s="66"/>
      <c r="H1" s="66"/>
      <c r="I1" s="66"/>
      <c r="J1" s="66"/>
      <c r="K1" s="66"/>
      <c r="L1" s="66"/>
      <c r="M1" s="66"/>
      <c r="N1" s="66"/>
      <c r="O1" s="66"/>
      <c r="P1" s="66"/>
      <c r="Q1" s="66"/>
      <c r="R1" s="66"/>
      <c r="S1" s="66"/>
      <c r="T1" s="66"/>
      <c r="U1" s="66"/>
      <c r="V1" s="66"/>
      <c r="W1" s="7"/>
      <c r="X1" s="66" t="s">
        <v>1</v>
      </c>
      <c r="Y1" s="66"/>
      <c r="Z1" s="66"/>
      <c r="AA1" s="66"/>
      <c r="AB1" s="66"/>
      <c r="AC1" s="4"/>
    </row>
    <row r="2" spans="1:59" ht="46.5" customHeight="1">
      <c r="A2" s="15" t="s">
        <v>254</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14" t="s">
        <v>17</v>
      </c>
      <c r="X2" s="13"/>
      <c r="Y2" s="13"/>
      <c r="Z2" s="13"/>
      <c r="AA2" s="13"/>
      <c r="AB2" s="13"/>
      <c r="AC2" s="2"/>
      <c r="AT2" s="12"/>
      <c r="AU2" s="13"/>
      <c r="AV2" s="13"/>
      <c r="AW2" s="13"/>
      <c r="AX2" s="13"/>
      <c r="AY2" s="39"/>
      <c r="AZ2" s="13"/>
      <c r="BA2" s="13"/>
      <c r="BB2" s="13"/>
      <c r="BC2" s="13"/>
      <c r="BD2" s="13"/>
      <c r="BE2" s="13"/>
      <c r="BF2" s="13"/>
      <c r="BG2" s="13"/>
    </row>
    <row r="3" spans="1:59" ht="75">
      <c r="A3" s="15" t="s">
        <v>36</v>
      </c>
      <c r="B3" s="45" t="s">
        <v>237</v>
      </c>
      <c r="C3" s="46" t="s">
        <v>38</v>
      </c>
      <c r="D3" s="46" t="s">
        <v>255</v>
      </c>
      <c r="E3" s="46" t="s">
        <v>232</v>
      </c>
      <c r="F3" s="46" t="s">
        <v>38</v>
      </c>
      <c r="G3" s="46" t="s">
        <v>41</v>
      </c>
      <c r="H3" s="46" t="s">
        <v>240</v>
      </c>
      <c r="I3" s="47" t="s">
        <v>41</v>
      </c>
      <c r="J3" s="46" t="s">
        <v>241</v>
      </c>
      <c r="K3" s="46" t="s">
        <v>41</v>
      </c>
      <c r="L3" s="46" t="s">
        <v>235</v>
      </c>
      <c r="M3" s="46" t="s">
        <v>238</v>
      </c>
      <c r="N3" s="46" t="s">
        <v>230</v>
      </c>
      <c r="O3" s="46" t="s">
        <v>256</v>
      </c>
      <c r="P3" s="46" t="s">
        <v>239</v>
      </c>
      <c r="Q3" s="46" t="s">
        <v>233</v>
      </c>
      <c r="R3" s="46" t="s">
        <v>234</v>
      </c>
      <c r="S3" s="46" t="s">
        <v>228</v>
      </c>
      <c r="T3" s="46" t="s">
        <v>38</v>
      </c>
      <c r="U3" s="46" t="s">
        <v>231</v>
      </c>
      <c r="V3" s="46"/>
      <c r="W3" s="14"/>
      <c r="X3" s="13"/>
      <c r="Y3" s="13"/>
      <c r="Z3" s="13"/>
      <c r="AA3" s="13"/>
      <c r="AB3" s="13"/>
      <c r="AC3" s="2"/>
    </row>
    <row r="4" spans="1:59">
      <c r="A4" s="40" t="s">
        <v>257</v>
      </c>
      <c r="B4" s="53"/>
      <c r="C4" s="54"/>
      <c r="D4" s="53"/>
      <c r="E4" s="53">
        <v>1</v>
      </c>
      <c r="F4" s="54"/>
      <c r="G4" s="55"/>
      <c r="H4" s="53"/>
      <c r="I4" s="55"/>
      <c r="J4" s="53">
        <v>1</v>
      </c>
      <c r="K4" s="55"/>
      <c r="L4" s="53">
        <v>1</v>
      </c>
      <c r="M4" s="53">
        <v>1</v>
      </c>
      <c r="N4" s="53">
        <v>1</v>
      </c>
      <c r="O4" s="53"/>
      <c r="P4" s="53"/>
      <c r="Q4" s="53"/>
      <c r="R4" s="53"/>
      <c r="S4" s="53"/>
      <c r="T4" s="54"/>
      <c r="U4" s="53"/>
      <c r="V4" s="53"/>
      <c r="W4" s="21">
        <f t="shared" ref="W4:W31" si="0">SUM(B4:V4)</f>
        <v>5</v>
      </c>
      <c r="X4" s="31"/>
      <c r="Y4" s="21"/>
      <c r="Z4" s="21"/>
      <c r="AA4" s="21"/>
      <c r="AB4" s="32"/>
      <c r="AC4" s="4"/>
    </row>
    <row r="5" spans="1:59">
      <c r="A5" s="40" t="s">
        <v>258</v>
      </c>
      <c r="B5" s="53">
        <v>1</v>
      </c>
      <c r="C5" s="54"/>
      <c r="D5" s="53"/>
      <c r="E5" s="53">
        <v>1</v>
      </c>
      <c r="F5" s="54"/>
      <c r="G5" s="55"/>
      <c r="H5" s="53"/>
      <c r="I5" s="55"/>
      <c r="J5" s="53">
        <v>1</v>
      </c>
      <c r="K5" s="55"/>
      <c r="L5" s="53">
        <v>1</v>
      </c>
      <c r="M5" s="53">
        <v>1</v>
      </c>
      <c r="N5" s="53"/>
      <c r="O5" s="53"/>
      <c r="P5" s="53"/>
      <c r="Q5" s="53"/>
      <c r="R5" s="53"/>
      <c r="S5" s="53"/>
      <c r="T5" s="54"/>
      <c r="U5" s="53"/>
      <c r="V5" s="53"/>
      <c r="W5" s="21">
        <f t="shared" si="0"/>
        <v>5</v>
      </c>
      <c r="X5" s="31"/>
      <c r="Y5" s="21"/>
      <c r="Z5" s="21"/>
      <c r="AA5" s="21"/>
      <c r="AB5" s="32"/>
      <c r="AC5" s="4"/>
    </row>
    <row r="6" spans="1:59">
      <c r="A6" s="40" t="s">
        <v>259</v>
      </c>
      <c r="B6" s="53">
        <v>1</v>
      </c>
      <c r="C6" s="54"/>
      <c r="D6" s="53">
        <v>1</v>
      </c>
      <c r="E6" s="53">
        <v>1</v>
      </c>
      <c r="F6" s="54"/>
      <c r="G6" s="55"/>
      <c r="H6" s="53"/>
      <c r="I6" s="55"/>
      <c r="J6" s="53">
        <v>1</v>
      </c>
      <c r="K6" s="55"/>
      <c r="L6" s="53">
        <v>1</v>
      </c>
      <c r="M6" s="53">
        <v>1</v>
      </c>
      <c r="N6" s="53">
        <v>1</v>
      </c>
      <c r="O6" s="53"/>
      <c r="P6" s="53"/>
      <c r="Q6" s="53"/>
      <c r="R6" s="53"/>
      <c r="S6" s="53"/>
      <c r="T6" s="54"/>
      <c r="U6" s="53"/>
      <c r="V6" s="53"/>
      <c r="W6" s="21">
        <f t="shared" si="0"/>
        <v>7</v>
      </c>
      <c r="X6" s="31"/>
      <c r="Y6" s="21"/>
      <c r="Z6" s="21"/>
      <c r="AA6" s="21"/>
      <c r="AB6" s="32"/>
      <c r="AC6" s="4"/>
    </row>
    <row r="7" spans="1:59">
      <c r="A7" s="40" t="s">
        <v>260</v>
      </c>
      <c r="B7" s="53">
        <v>1</v>
      </c>
      <c r="C7" s="54"/>
      <c r="D7" s="53">
        <v>1</v>
      </c>
      <c r="E7" s="53">
        <v>1</v>
      </c>
      <c r="F7" s="54"/>
      <c r="G7" s="55"/>
      <c r="H7" s="53">
        <v>1</v>
      </c>
      <c r="I7" s="55"/>
      <c r="J7" s="53">
        <v>1</v>
      </c>
      <c r="K7" s="55"/>
      <c r="L7" s="53">
        <v>1</v>
      </c>
      <c r="M7" s="53">
        <v>1</v>
      </c>
      <c r="N7" s="53">
        <v>1</v>
      </c>
      <c r="O7" s="53"/>
      <c r="P7" s="53"/>
      <c r="Q7" s="53"/>
      <c r="R7" s="53"/>
      <c r="S7" s="53"/>
      <c r="T7" s="54"/>
      <c r="U7" s="53"/>
      <c r="V7" s="53"/>
      <c r="W7" s="21">
        <f t="shared" si="0"/>
        <v>8</v>
      </c>
      <c r="X7" s="31"/>
      <c r="Y7" s="21"/>
      <c r="Z7" s="29"/>
      <c r="AA7" s="29"/>
      <c r="AB7" s="30"/>
      <c r="AC7" s="4"/>
    </row>
    <row r="8" spans="1:59">
      <c r="A8" s="40" t="s">
        <v>261</v>
      </c>
      <c r="B8" s="53">
        <v>1</v>
      </c>
      <c r="C8" s="54"/>
      <c r="D8" s="53"/>
      <c r="E8" s="53">
        <v>1</v>
      </c>
      <c r="F8" s="54"/>
      <c r="G8" s="55"/>
      <c r="H8" s="53"/>
      <c r="I8" s="55"/>
      <c r="J8" s="53"/>
      <c r="K8" s="55"/>
      <c r="L8" s="53">
        <v>1</v>
      </c>
      <c r="M8" s="53"/>
      <c r="N8" s="53">
        <v>1</v>
      </c>
      <c r="O8" s="53"/>
      <c r="P8" s="53"/>
      <c r="Q8" s="53"/>
      <c r="R8" s="53"/>
      <c r="S8" s="53"/>
      <c r="T8" s="54"/>
      <c r="U8" s="53"/>
      <c r="V8" s="53"/>
      <c r="W8" s="21">
        <f t="shared" si="0"/>
        <v>4</v>
      </c>
      <c r="X8" s="29"/>
      <c r="Y8" s="21"/>
      <c r="Z8" s="21"/>
      <c r="AA8" s="21"/>
      <c r="AB8" s="32"/>
      <c r="AC8" s="4"/>
    </row>
    <row r="9" spans="1:59">
      <c r="A9" s="40" t="s">
        <v>262</v>
      </c>
      <c r="B9" s="53">
        <v>1</v>
      </c>
      <c r="C9" s="54"/>
      <c r="D9" s="53">
        <v>1</v>
      </c>
      <c r="E9" s="53">
        <v>1</v>
      </c>
      <c r="F9" s="54"/>
      <c r="G9" s="55"/>
      <c r="H9" s="53">
        <v>1</v>
      </c>
      <c r="I9" s="55"/>
      <c r="J9" s="53">
        <v>1</v>
      </c>
      <c r="K9" s="55"/>
      <c r="L9" s="53"/>
      <c r="M9" s="53">
        <v>1</v>
      </c>
      <c r="N9" s="53">
        <v>1</v>
      </c>
      <c r="O9" s="53"/>
      <c r="P9" s="53"/>
      <c r="Q9" s="53"/>
      <c r="R9" s="53"/>
      <c r="S9" s="53"/>
      <c r="T9" s="54"/>
      <c r="U9" s="53"/>
      <c r="V9" s="53"/>
      <c r="W9" s="21">
        <f t="shared" si="0"/>
        <v>7</v>
      </c>
      <c r="X9" s="31"/>
      <c r="Y9" s="21"/>
      <c r="Z9" s="21"/>
      <c r="AA9" s="21"/>
      <c r="AB9" s="32"/>
      <c r="AC9" s="4"/>
    </row>
    <row r="10" spans="1:59">
      <c r="A10" s="40" t="s">
        <v>263</v>
      </c>
      <c r="B10" s="53"/>
      <c r="C10" s="54"/>
      <c r="D10" s="53">
        <v>1</v>
      </c>
      <c r="E10" s="53">
        <v>1</v>
      </c>
      <c r="F10" s="54"/>
      <c r="G10" s="55"/>
      <c r="H10" s="53">
        <v>1</v>
      </c>
      <c r="I10" s="55"/>
      <c r="J10" s="53">
        <v>1</v>
      </c>
      <c r="K10" s="55"/>
      <c r="L10" s="53"/>
      <c r="M10" s="53">
        <v>1</v>
      </c>
      <c r="N10" s="53">
        <v>1</v>
      </c>
      <c r="O10" s="53"/>
      <c r="P10" s="53"/>
      <c r="Q10" s="53"/>
      <c r="R10" s="53"/>
      <c r="S10" s="53"/>
      <c r="T10" s="54"/>
      <c r="U10" s="53"/>
      <c r="V10" s="53"/>
      <c r="W10" s="21">
        <f t="shared" si="0"/>
        <v>6</v>
      </c>
      <c r="X10" s="31"/>
      <c r="Y10" s="21"/>
      <c r="Z10" s="21"/>
      <c r="AA10" s="21"/>
      <c r="AB10" s="32"/>
      <c r="AC10" s="4"/>
    </row>
    <row r="11" spans="1:59">
      <c r="A11" s="40" t="s">
        <v>264</v>
      </c>
      <c r="B11" s="53"/>
      <c r="C11" s="54"/>
      <c r="D11" s="53">
        <v>1</v>
      </c>
      <c r="E11" s="53">
        <v>1</v>
      </c>
      <c r="F11" s="54"/>
      <c r="G11" s="55"/>
      <c r="H11" s="53"/>
      <c r="I11" s="55"/>
      <c r="J11" s="53">
        <v>1</v>
      </c>
      <c r="K11" s="55"/>
      <c r="L11" s="53"/>
      <c r="M11" s="53">
        <v>1</v>
      </c>
      <c r="N11" s="53">
        <v>1</v>
      </c>
      <c r="O11" s="53"/>
      <c r="P11" s="53"/>
      <c r="Q11" s="53"/>
      <c r="R11" s="53"/>
      <c r="S11" s="53"/>
      <c r="T11" s="54"/>
      <c r="U11" s="53"/>
      <c r="V11" s="53"/>
      <c r="W11" s="21">
        <f t="shared" si="0"/>
        <v>5</v>
      </c>
      <c r="X11" s="31"/>
      <c r="Y11" s="21"/>
      <c r="Z11" s="21"/>
      <c r="AA11" s="21"/>
      <c r="AB11" s="32"/>
      <c r="AC11" s="4"/>
    </row>
    <row r="12" spans="1:59">
      <c r="A12" s="40" t="s">
        <v>265</v>
      </c>
      <c r="B12" s="53">
        <v>1</v>
      </c>
      <c r="C12" s="54"/>
      <c r="D12" s="53"/>
      <c r="E12" s="53"/>
      <c r="F12" s="54"/>
      <c r="G12" s="55"/>
      <c r="H12" s="53"/>
      <c r="I12" s="55"/>
      <c r="J12" s="53">
        <v>1</v>
      </c>
      <c r="K12" s="55"/>
      <c r="L12" s="53">
        <v>1</v>
      </c>
      <c r="M12" s="53"/>
      <c r="N12" s="53">
        <v>1</v>
      </c>
      <c r="O12" s="53"/>
      <c r="P12" s="53"/>
      <c r="Q12" s="53"/>
      <c r="R12" s="53"/>
      <c r="S12" s="53"/>
      <c r="T12" s="54"/>
      <c r="U12" s="53"/>
      <c r="V12" s="53"/>
      <c r="W12" s="21">
        <f t="shared" si="0"/>
        <v>4</v>
      </c>
      <c r="X12" s="31"/>
      <c r="Y12" s="29"/>
      <c r="Z12" s="21"/>
      <c r="AA12" s="21"/>
      <c r="AB12" s="32"/>
      <c r="AC12" s="4"/>
    </row>
    <row r="13" spans="1:59">
      <c r="A13" s="40" t="s">
        <v>266</v>
      </c>
      <c r="B13" s="53">
        <v>1</v>
      </c>
      <c r="C13" s="54"/>
      <c r="D13" s="53">
        <v>1</v>
      </c>
      <c r="E13" s="53"/>
      <c r="F13" s="54"/>
      <c r="G13" s="55"/>
      <c r="H13" s="53">
        <v>1</v>
      </c>
      <c r="I13" s="55"/>
      <c r="J13" s="53"/>
      <c r="K13" s="55"/>
      <c r="L13" s="53">
        <v>1</v>
      </c>
      <c r="M13" s="53"/>
      <c r="N13" s="53"/>
      <c r="O13" s="53"/>
      <c r="P13" s="53"/>
      <c r="Q13" s="53"/>
      <c r="R13" s="53"/>
      <c r="S13" s="53"/>
      <c r="T13" s="54"/>
      <c r="U13" s="53"/>
      <c r="V13" s="53"/>
      <c r="W13" s="21">
        <f t="shared" si="0"/>
        <v>4</v>
      </c>
      <c r="X13" s="31"/>
      <c r="Y13" s="21"/>
      <c r="Z13" s="21"/>
      <c r="AA13" s="21"/>
      <c r="AB13" s="32"/>
      <c r="AC13" s="4"/>
    </row>
    <row r="14" spans="1:59">
      <c r="A14" s="29" t="s">
        <v>267</v>
      </c>
      <c r="B14" s="53">
        <v>1</v>
      </c>
      <c r="C14" s="54"/>
      <c r="D14" s="53">
        <v>1</v>
      </c>
      <c r="E14" s="53"/>
      <c r="F14" s="54"/>
      <c r="G14" s="55"/>
      <c r="H14" s="53">
        <v>1</v>
      </c>
      <c r="I14" s="55"/>
      <c r="J14" s="53"/>
      <c r="K14" s="55"/>
      <c r="L14" s="53">
        <v>1</v>
      </c>
      <c r="M14" s="53"/>
      <c r="N14" s="53"/>
      <c r="O14" s="53"/>
      <c r="P14" s="53"/>
      <c r="Q14" s="53"/>
      <c r="R14" s="53"/>
      <c r="S14" s="53"/>
      <c r="T14" s="54"/>
      <c r="U14" s="53"/>
      <c r="V14" s="53"/>
      <c r="W14" s="21">
        <f t="shared" si="0"/>
        <v>4</v>
      </c>
      <c r="X14" s="31"/>
      <c r="Y14" s="21"/>
      <c r="Z14" s="21"/>
      <c r="AA14" s="21"/>
      <c r="AB14" s="32"/>
      <c r="AC14" s="4"/>
    </row>
    <row r="15" spans="1:59">
      <c r="A15" s="29" t="s">
        <v>268</v>
      </c>
      <c r="B15" s="53"/>
      <c r="C15" s="54"/>
      <c r="D15" s="53">
        <v>1</v>
      </c>
      <c r="E15" s="53"/>
      <c r="F15" s="54"/>
      <c r="G15" s="55"/>
      <c r="H15" s="53"/>
      <c r="I15" s="55"/>
      <c r="J15" s="53">
        <v>1</v>
      </c>
      <c r="K15" s="55"/>
      <c r="L15" s="53"/>
      <c r="M15" s="53">
        <v>1</v>
      </c>
      <c r="N15" s="53"/>
      <c r="O15" s="53"/>
      <c r="P15" s="53"/>
      <c r="Q15" s="53"/>
      <c r="R15" s="53"/>
      <c r="S15" s="53"/>
      <c r="T15" s="54"/>
      <c r="U15" s="53"/>
      <c r="V15" s="53"/>
      <c r="W15" s="21">
        <f t="shared" si="0"/>
        <v>3</v>
      </c>
      <c r="X15" s="31"/>
      <c r="Y15" s="21"/>
      <c r="Z15" s="21"/>
      <c r="AA15" s="21"/>
      <c r="AB15" s="32"/>
      <c r="AC15" s="4"/>
    </row>
    <row r="16" spans="1:59">
      <c r="A16" s="40" t="s">
        <v>269</v>
      </c>
      <c r="B16" s="53">
        <v>1</v>
      </c>
      <c r="C16" s="54"/>
      <c r="D16" s="53">
        <v>1</v>
      </c>
      <c r="E16" s="53">
        <v>1</v>
      </c>
      <c r="F16" s="54"/>
      <c r="G16" s="55"/>
      <c r="H16" s="53">
        <v>1</v>
      </c>
      <c r="I16" s="55"/>
      <c r="J16" s="53"/>
      <c r="K16" s="55"/>
      <c r="L16" s="53">
        <v>1</v>
      </c>
      <c r="M16" s="53">
        <v>1</v>
      </c>
      <c r="N16" s="53">
        <v>1</v>
      </c>
      <c r="O16" s="53"/>
      <c r="P16" s="53"/>
      <c r="Q16" s="53"/>
      <c r="R16" s="53"/>
      <c r="S16" s="53"/>
      <c r="T16" s="54"/>
      <c r="U16" s="53"/>
      <c r="V16" s="53"/>
      <c r="W16" s="21">
        <f t="shared" si="0"/>
        <v>7</v>
      </c>
      <c r="X16" s="31"/>
      <c r="Y16" s="21"/>
      <c r="Z16" s="21"/>
      <c r="AA16" s="21"/>
      <c r="AB16" s="32"/>
      <c r="AC16" s="4"/>
    </row>
    <row r="17" spans="1:29">
      <c r="A17" s="29"/>
      <c r="B17" s="53"/>
      <c r="C17" s="54"/>
      <c r="D17" s="53"/>
      <c r="E17" s="53"/>
      <c r="F17" s="54"/>
      <c r="G17" s="55"/>
      <c r="H17" s="53"/>
      <c r="I17" s="55"/>
      <c r="J17" s="53"/>
      <c r="K17" s="55"/>
      <c r="L17" s="53"/>
      <c r="M17" s="53"/>
      <c r="N17" s="53"/>
      <c r="O17" s="53"/>
      <c r="P17" s="53"/>
      <c r="Q17" s="53"/>
      <c r="R17" s="53"/>
      <c r="S17" s="53"/>
      <c r="T17" s="54"/>
      <c r="U17" s="53"/>
      <c r="V17" s="53"/>
      <c r="W17" s="21">
        <f t="shared" si="0"/>
        <v>0</v>
      </c>
      <c r="X17" s="31"/>
      <c r="Y17" s="21"/>
      <c r="Z17" s="21"/>
      <c r="AA17" s="21"/>
      <c r="AB17" s="32"/>
      <c r="AC17" s="4"/>
    </row>
    <row r="18" spans="1:29">
      <c r="A18" s="40"/>
      <c r="B18" s="53"/>
      <c r="C18" s="54"/>
      <c r="D18" s="53"/>
      <c r="E18" s="53"/>
      <c r="F18" s="54"/>
      <c r="G18" s="55"/>
      <c r="H18" s="53"/>
      <c r="I18" s="55"/>
      <c r="J18" s="53"/>
      <c r="K18" s="55"/>
      <c r="L18" s="53"/>
      <c r="M18" s="53"/>
      <c r="N18" s="53"/>
      <c r="O18" s="53"/>
      <c r="P18" s="53"/>
      <c r="Q18" s="53"/>
      <c r="R18" s="53"/>
      <c r="S18" s="53"/>
      <c r="T18" s="54"/>
      <c r="U18" s="53"/>
      <c r="V18" s="53"/>
      <c r="W18" s="21">
        <f t="shared" si="0"/>
        <v>0</v>
      </c>
      <c r="X18" s="31"/>
      <c r="Y18" s="21"/>
      <c r="Z18" s="21"/>
      <c r="AA18" s="21"/>
      <c r="AB18" s="32"/>
      <c r="AC18" s="4"/>
    </row>
    <row r="19" spans="1:29">
      <c r="A19" s="40"/>
      <c r="B19" s="56"/>
      <c r="C19" s="54"/>
      <c r="D19" s="56"/>
      <c r="E19" s="56"/>
      <c r="F19" s="54"/>
      <c r="G19" s="55"/>
      <c r="H19" s="56"/>
      <c r="I19" s="55"/>
      <c r="J19" s="56"/>
      <c r="K19" s="55"/>
      <c r="L19" s="56"/>
      <c r="M19" s="56"/>
      <c r="N19" s="56"/>
      <c r="O19" s="56"/>
      <c r="P19" s="56"/>
      <c r="Q19" s="56"/>
      <c r="R19" s="56"/>
      <c r="S19" s="56"/>
      <c r="T19" s="54"/>
      <c r="U19" s="56"/>
      <c r="V19" s="56"/>
      <c r="W19" s="21">
        <f t="shared" si="0"/>
        <v>0</v>
      </c>
      <c r="X19" s="31"/>
      <c r="Y19" s="21"/>
      <c r="Z19" s="21"/>
      <c r="AA19" s="21"/>
      <c r="AB19" s="32"/>
      <c r="AC19" s="4"/>
    </row>
    <row r="20" spans="1:29">
      <c r="A20" s="40"/>
      <c r="B20" s="56"/>
      <c r="C20" s="54"/>
      <c r="D20" s="56"/>
      <c r="E20" s="56"/>
      <c r="F20" s="54"/>
      <c r="G20" s="55"/>
      <c r="H20" s="56"/>
      <c r="I20" s="55"/>
      <c r="J20" s="56"/>
      <c r="K20" s="55"/>
      <c r="L20" s="56"/>
      <c r="M20" s="56"/>
      <c r="N20" s="56"/>
      <c r="O20" s="56"/>
      <c r="P20" s="56"/>
      <c r="Q20" s="56"/>
      <c r="R20" s="56"/>
      <c r="S20" s="56"/>
      <c r="T20" s="54"/>
      <c r="U20" s="56"/>
      <c r="V20" s="56"/>
      <c r="W20" s="21">
        <f t="shared" si="0"/>
        <v>0</v>
      </c>
      <c r="X20" s="31"/>
      <c r="Y20" s="21"/>
      <c r="Z20" s="21"/>
      <c r="AA20" s="21"/>
      <c r="AB20" s="32"/>
      <c r="AC20" s="4"/>
    </row>
    <row r="21" spans="1:29">
      <c r="A21" s="29"/>
      <c r="B21" s="56"/>
      <c r="C21" s="54"/>
      <c r="D21" s="56"/>
      <c r="E21" s="56"/>
      <c r="F21" s="54"/>
      <c r="G21" s="55"/>
      <c r="H21" s="56"/>
      <c r="I21" s="55"/>
      <c r="J21" s="56"/>
      <c r="K21" s="55"/>
      <c r="L21" s="56"/>
      <c r="M21" s="56"/>
      <c r="N21" s="56"/>
      <c r="O21" s="56"/>
      <c r="P21" s="56"/>
      <c r="Q21" s="56"/>
      <c r="R21" s="56"/>
      <c r="S21" s="56"/>
      <c r="T21" s="54"/>
      <c r="U21" s="56"/>
      <c r="V21" s="56"/>
      <c r="W21" s="21">
        <f t="shared" si="0"/>
        <v>0</v>
      </c>
      <c r="X21" s="29"/>
      <c r="Y21" s="29"/>
      <c r="Z21" s="29"/>
      <c r="AA21" s="29"/>
      <c r="AB21" s="30"/>
      <c r="AC21" s="4"/>
    </row>
    <row r="22" spans="1:29">
      <c r="A22" s="29"/>
      <c r="B22" s="56"/>
      <c r="C22" s="54"/>
      <c r="D22" s="56"/>
      <c r="E22" s="56"/>
      <c r="F22" s="54"/>
      <c r="G22" s="55"/>
      <c r="H22" s="56"/>
      <c r="I22" s="55"/>
      <c r="J22" s="56"/>
      <c r="K22" s="55"/>
      <c r="L22" s="56"/>
      <c r="M22" s="56"/>
      <c r="N22" s="56"/>
      <c r="O22" s="56"/>
      <c r="P22" s="56"/>
      <c r="Q22" s="56"/>
      <c r="R22" s="56"/>
      <c r="S22" s="56"/>
      <c r="T22" s="54"/>
      <c r="U22" s="56"/>
      <c r="V22" s="56"/>
      <c r="W22" s="21">
        <f t="shared" si="0"/>
        <v>0</v>
      </c>
      <c r="X22" s="29"/>
      <c r="Y22" s="29"/>
      <c r="Z22" s="29"/>
      <c r="AA22" s="29"/>
      <c r="AB22" s="30"/>
      <c r="AC22" s="4"/>
    </row>
    <row r="23" spans="1:29">
      <c r="A23" s="29"/>
      <c r="B23" s="56"/>
      <c r="C23" s="54"/>
      <c r="D23" s="56"/>
      <c r="E23" s="56"/>
      <c r="F23" s="54"/>
      <c r="G23" s="55"/>
      <c r="H23" s="56"/>
      <c r="I23" s="55"/>
      <c r="J23" s="56"/>
      <c r="K23" s="55"/>
      <c r="L23" s="56"/>
      <c r="M23" s="56"/>
      <c r="N23" s="56"/>
      <c r="O23" s="56"/>
      <c r="P23" s="56"/>
      <c r="Q23" s="56"/>
      <c r="R23" s="56"/>
      <c r="S23" s="56"/>
      <c r="T23" s="54"/>
      <c r="U23" s="56"/>
      <c r="V23" s="56"/>
      <c r="W23" s="21">
        <f t="shared" si="0"/>
        <v>0</v>
      </c>
      <c r="X23" s="29"/>
      <c r="Y23" s="29"/>
      <c r="Z23" s="29"/>
      <c r="AA23" s="29"/>
      <c r="AB23" s="30"/>
      <c r="AC23" s="4"/>
    </row>
    <row r="24" spans="1:29">
      <c r="A24" s="29"/>
      <c r="B24" s="56"/>
      <c r="C24" s="54"/>
      <c r="D24" s="56"/>
      <c r="E24" s="56"/>
      <c r="F24" s="54"/>
      <c r="G24" s="55"/>
      <c r="H24" s="56"/>
      <c r="I24" s="55"/>
      <c r="J24" s="56"/>
      <c r="K24" s="55"/>
      <c r="L24" s="56"/>
      <c r="M24" s="56"/>
      <c r="N24" s="56"/>
      <c r="O24" s="56"/>
      <c r="P24" s="56"/>
      <c r="Q24" s="56"/>
      <c r="R24" s="56"/>
      <c r="S24" s="56"/>
      <c r="T24" s="54"/>
      <c r="U24" s="56"/>
      <c r="V24" s="56"/>
      <c r="W24" s="21">
        <f t="shared" si="0"/>
        <v>0</v>
      </c>
      <c r="X24" s="29"/>
      <c r="Y24" s="29"/>
      <c r="Z24" s="29"/>
      <c r="AA24" s="29"/>
      <c r="AB24" s="30"/>
      <c r="AC24" s="4"/>
    </row>
    <row r="25" spans="1:29">
      <c r="A25" s="29"/>
      <c r="B25" s="56"/>
      <c r="C25" s="54"/>
      <c r="D25" s="56"/>
      <c r="E25" s="56"/>
      <c r="F25" s="54"/>
      <c r="G25" s="55"/>
      <c r="H25" s="56"/>
      <c r="I25" s="55"/>
      <c r="J25" s="56"/>
      <c r="K25" s="55"/>
      <c r="L25" s="56"/>
      <c r="M25" s="56"/>
      <c r="N25" s="56"/>
      <c r="O25" s="56"/>
      <c r="P25" s="56"/>
      <c r="Q25" s="56"/>
      <c r="R25" s="56"/>
      <c r="S25" s="56"/>
      <c r="T25" s="54"/>
      <c r="U25" s="56"/>
      <c r="V25" s="56"/>
      <c r="W25" s="21">
        <f t="shared" si="0"/>
        <v>0</v>
      </c>
      <c r="X25" s="29"/>
      <c r="Y25" s="29"/>
      <c r="Z25" s="29"/>
      <c r="AA25" s="29"/>
      <c r="AB25" s="30"/>
      <c r="AC25" s="4"/>
    </row>
    <row r="26" spans="1:29">
      <c r="A26" s="29"/>
      <c r="B26" s="56"/>
      <c r="C26" s="54"/>
      <c r="D26" s="56"/>
      <c r="E26" s="56"/>
      <c r="F26" s="54"/>
      <c r="G26" s="55"/>
      <c r="H26" s="56"/>
      <c r="I26" s="55"/>
      <c r="J26" s="56"/>
      <c r="K26" s="55"/>
      <c r="L26" s="56"/>
      <c r="M26" s="56"/>
      <c r="N26" s="56"/>
      <c r="O26" s="56"/>
      <c r="P26" s="56"/>
      <c r="Q26" s="56"/>
      <c r="R26" s="56"/>
      <c r="S26" s="56"/>
      <c r="T26" s="54"/>
      <c r="U26" s="56"/>
      <c r="V26" s="56"/>
      <c r="W26" s="21">
        <f t="shared" si="0"/>
        <v>0</v>
      </c>
      <c r="X26" s="29"/>
      <c r="Y26" s="29"/>
      <c r="Z26" s="29"/>
      <c r="AA26" s="29"/>
      <c r="AB26" s="30"/>
      <c r="AC26" s="4"/>
    </row>
    <row r="27" spans="1:29">
      <c r="A27" s="29"/>
      <c r="B27" s="56"/>
      <c r="C27" s="54"/>
      <c r="D27" s="56"/>
      <c r="E27" s="56"/>
      <c r="F27" s="54"/>
      <c r="G27" s="55"/>
      <c r="H27" s="56"/>
      <c r="I27" s="56"/>
      <c r="J27" s="56"/>
      <c r="K27" s="56"/>
      <c r="L27" s="56"/>
      <c r="M27" s="56"/>
      <c r="N27" s="56"/>
      <c r="O27" s="56"/>
      <c r="P27" s="56"/>
      <c r="Q27" s="56"/>
      <c r="R27" s="56"/>
      <c r="S27" s="56"/>
      <c r="T27" s="56"/>
      <c r="U27" s="56"/>
      <c r="V27" s="56"/>
      <c r="W27" s="21">
        <f t="shared" si="0"/>
        <v>0</v>
      </c>
      <c r="X27" s="29"/>
      <c r="Y27" s="29"/>
      <c r="Z27" s="29"/>
      <c r="AA27" s="29"/>
      <c r="AB27" s="30"/>
      <c r="AC27" s="4"/>
    </row>
    <row r="28" spans="1:29">
      <c r="A28" s="29"/>
      <c r="B28" s="56"/>
      <c r="C28" s="54"/>
      <c r="D28" s="56"/>
      <c r="E28" s="56"/>
      <c r="F28" s="54"/>
      <c r="G28" s="55"/>
      <c r="H28" s="56"/>
      <c r="I28" s="56"/>
      <c r="J28" s="56"/>
      <c r="K28" s="56"/>
      <c r="L28" s="56"/>
      <c r="M28" s="56"/>
      <c r="N28" s="56"/>
      <c r="O28" s="56"/>
      <c r="P28" s="56"/>
      <c r="Q28" s="56"/>
      <c r="R28" s="56"/>
      <c r="S28" s="56"/>
      <c r="T28" s="56"/>
      <c r="U28" s="56"/>
      <c r="V28" s="56"/>
      <c r="W28" s="21">
        <f t="shared" si="0"/>
        <v>0</v>
      </c>
      <c r="X28" s="29"/>
      <c r="Y28" s="29"/>
      <c r="Z28" s="29"/>
      <c r="AA28" s="29"/>
      <c r="AB28" s="30"/>
      <c r="AC28" s="4"/>
    </row>
    <row r="29" spans="1:29">
      <c r="A29" s="29"/>
      <c r="B29" s="56"/>
      <c r="C29" s="54"/>
      <c r="D29" s="56"/>
      <c r="E29" s="56"/>
      <c r="F29" s="54"/>
      <c r="G29" s="55"/>
      <c r="H29" s="56"/>
      <c r="I29" s="56"/>
      <c r="J29" s="56"/>
      <c r="K29" s="56"/>
      <c r="L29" s="56"/>
      <c r="M29" s="56"/>
      <c r="N29" s="56"/>
      <c r="O29" s="56"/>
      <c r="P29" s="56"/>
      <c r="Q29" s="56"/>
      <c r="R29" s="56"/>
      <c r="S29" s="56"/>
      <c r="T29" s="56"/>
      <c r="U29" s="56"/>
      <c r="V29" s="56"/>
      <c r="W29" s="21">
        <f t="shared" si="0"/>
        <v>0</v>
      </c>
      <c r="X29" s="29"/>
      <c r="Y29" s="29"/>
      <c r="Z29" s="29"/>
      <c r="AA29" s="29"/>
      <c r="AB29" s="30"/>
      <c r="AC29" s="4"/>
    </row>
    <row r="30" spans="1:29">
      <c r="A30" s="29"/>
      <c r="B30" s="56"/>
      <c r="C30" s="54"/>
      <c r="D30" s="56"/>
      <c r="E30" s="56"/>
      <c r="F30" s="54"/>
      <c r="G30" s="55"/>
      <c r="H30" s="56"/>
      <c r="I30" s="56"/>
      <c r="J30" s="56"/>
      <c r="K30" s="56"/>
      <c r="L30" s="56"/>
      <c r="M30" s="56"/>
      <c r="N30" s="56"/>
      <c r="O30" s="56"/>
      <c r="P30" s="56"/>
      <c r="Q30" s="56"/>
      <c r="R30" s="56"/>
      <c r="S30" s="56"/>
      <c r="T30" s="56"/>
      <c r="U30" s="56"/>
      <c r="V30" s="56"/>
      <c r="W30" s="21">
        <f t="shared" si="0"/>
        <v>0</v>
      </c>
      <c r="X30" s="29"/>
      <c r="Y30" s="29"/>
      <c r="Z30" s="29"/>
      <c r="AA30" s="29"/>
      <c r="AB30" s="30"/>
      <c r="AC30" s="4"/>
    </row>
    <row r="31" spans="1:29">
      <c r="A31" s="29"/>
      <c r="B31" s="56"/>
      <c r="C31" s="54"/>
      <c r="D31" s="56"/>
      <c r="E31" s="56"/>
      <c r="F31" s="54"/>
      <c r="G31" s="55"/>
      <c r="H31" s="56"/>
      <c r="I31" s="56"/>
      <c r="J31" s="56"/>
      <c r="K31" s="56"/>
      <c r="L31" s="56"/>
      <c r="M31" s="56"/>
      <c r="N31" s="56"/>
      <c r="O31" s="56"/>
      <c r="P31" s="56"/>
      <c r="Q31" s="56"/>
      <c r="R31" s="56"/>
      <c r="S31" s="56"/>
      <c r="T31" s="56"/>
      <c r="U31" s="56"/>
      <c r="V31" s="56"/>
      <c r="W31" s="21">
        <f t="shared" si="0"/>
        <v>0</v>
      </c>
      <c r="X31" s="29"/>
      <c r="Y31" s="29"/>
      <c r="Z31" s="29"/>
      <c r="AA31" s="29"/>
      <c r="AB31" s="30"/>
      <c r="AC31" s="4"/>
    </row>
    <row r="32" spans="1:29">
      <c r="A32" s="17" t="s">
        <v>34</v>
      </c>
      <c r="B32" s="25">
        <f t="shared" ref="B32:V32" si="1">SUM(B4:B31)</f>
        <v>9</v>
      </c>
      <c r="C32" s="26">
        <f t="shared" si="1"/>
        <v>0</v>
      </c>
      <c r="D32" s="26">
        <f t="shared" si="1"/>
        <v>9</v>
      </c>
      <c r="E32" s="26">
        <f t="shared" si="1"/>
        <v>9</v>
      </c>
      <c r="F32" s="26">
        <f t="shared" si="1"/>
        <v>0</v>
      </c>
      <c r="G32" s="26">
        <f t="shared" si="1"/>
        <v>0</v>
      </c>
      <c r="H32" s="26">
        <f t="shared" si="1"/>
        <v>6</v>
      </c>
      <c r="I32" s="26">
        <f t="shared" si="1"/>
        <v>0</v>
      </c>
      <c r="J32" s="26">
        <f t="shared" si="1"/>
        <v>9</v>
      </c>
      <c r="K32" s="26">
        <f t="shared" si="1"/>
        <v>0</v>
      </c>
      <c r="L32" s="26">
        <f t="shared" si="1"/>
        <v>9</v>
      </c>
      <c r="M32" s="26">
        <f t="shared" si="1"/>
        <v>9</v>
      </c>
      <c r="N32" s="26">
        <f t="shared" si="1"/>
        <v>9</v>
      </c>
      <c r="O32" s="26">
        <f t="shared" si="1"/>
        <v>0</v>
      </c>
      <c r="P32" s="26">
        <f t="shared" si="1"/>
        <v>0</v>
      </c>
      <c r="Q32" s="26">
        <f t="shared" si="1"/>
        <v>0</v>
      </c>
      <c r="R32" s="26">
        <f t="shared" si="1"/>
        <v>0</v>
      </c>
      <c r="S32" s="26">
        <f t="shared" si="1"/>
        <v>0</v>
      </c>
      <c r="T32" s="26">
        <f t="shared" si="1"/>
        <v>0</v>
      </c>
      <c r="U32" s="26">
        <f t="shared" si="1"/>
        <v>0</v>
      </c>
      <c r="V32" s="26">
        <f t="shared" si="1"/>
        <v>0</v>
      </c>
      <c r="W32" s="27"/>
      <c r="X32" s="26">
        <f>SUM(X4:X31)</f>
        <v>0</v>
      </c>
      <c r="Y32" s="28">
        <f>SUM(Y4:Y31)</f>
        <v>0</v>
      </c>
      <c r="Z32" s="26">
        <f>SUM(Z4:Z31)</f>
        <v>0</v>
      </c>
      <c r="AA32" s="26">
        <f>SUM(AA4:AA31)</f>
        <v>0</v>
      </c>
      <c r="AB32" s="26">
        <f>SUM(AB4:AB31)</f>
        <v>0</v>
      </c>
      <c r="AC32" s="4"/>
    </row>
    <row r="33" spans="1:29">
      <c r="A33" s="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row>
    <row r="34" spans="1:29">
      <c r="A34" s="3"/>
      <c r="B34" s="3"/>
      <c r="C34" s="3"/>
      <c r="D34" s="3"/>
      <c r="E34" s="3"/>
      <c r="F34" s="3"/>
      <c r="G34" s="3"/>
      <c r="H34" s="3"/>
      <c r="I34" s="3"/>
      <c r="J34" s="3"/>
      <c r="K34" s="3"/>
      <c r="L34" s="3"/>
      <c r="M34" s="3"/>
      <c r="N34" s="3"/>
      <c r="O34" s="3"/>
      <c r="P34" s="3"/>
      <c r="Q34" s="3"/>
      <c r="R34" s="3"/>
      <c r="S34" s="3"/>
      <c r="T34" s="3"/>
      <c r="U34" s="3"/>
      <c r="V34" s="3"/>
      <c r="W34" s="23"/>
      <c r="X34" s="3"/>
      <c r="Y34" s="3"/>
      <c r="Z34" s="3"/>
      <c r="AA34" s="3"/>
      <c r="AC34" s="3"/>
    </row>
    <row r="35" spans="1:29">
      <c r="A35" s="3"/>
      <c r="B35" s="3"/>
      <c r="C35" s="3"/>
      <c r="D35" s="3"/>
      <c r="E35" s="3"/>
      <c r="F35" s="3"/>
      <c r="G35" s="3"/>
      <c r="H35" s="3"/>
      <c r="I35" s="3"/>
      <c r="J35" s="3"/>
      <c r="K35" s="3"/>
      <c r="L35" s="3"/>
      <c r="M35" s="3"/>
      <c r="N35" s="3"/>
      <c r="O35" s="3"/>
      <c r="P35" s="3"/>
      <c r="Q35" s="3"/>
      <c r="R35" s="3"/>
      <c r="S35" s="3"/>
      <c r="T35" s="3"/>
      <c r="U35" s="3"/>
      <c r="V35" s="3"/>
      <c r="W35" s="23"/>
      <c r="X35" s="3"/>
      <c r="Y35" s="3"/>
      <c r="Z35" s="3"/>
      <c r="AA35" s="3"/>
      <c r="AC35" s="3"/>
    </row>
    <row r="36" spans="1:29">
      <c r="A36" s="3"/>
      <c r="B36" s="3"/>
      <c r="C36" s="3"/>
      <c r="D36" s="3"/>
      <c r="E36" s="3"/>
      <c r="F36" s="3"/>
      <c r="G36" s="3"/>
      <c r="H36" s="3"/>
      <c r="I36" s="3"/>
      <c r="J36" s="3"/>
      <c r="K36" s="3"/>
      <c r="L36" s="3"/>
      <c r="M36" s="3"/>
      <c r="N36" s="3"/>
      <c r="O36" s="3"/>
      <c r="P36" s="3"/>
      <c r="Q36" s="3"/>
      <c r="R36" s="3"/>
      <c r="S36" s="3"/>
      <c r="T36" s="3"/>
      <c r="U36" s="3"/>
      <c r="V36" s="3"/>
      <c r="W36" s="23"/>
      <c r="X36" s="3"/>
      <c r="Y36" s="3"/>
      <c r="Z36" s="3"/>
      <c r="AA36" s="3"/>
      <c r="AC36" s="3"/>
    </row>
    <row r="37" spans="1:29">
      <c r="A37" s="3"/>
      <c r="B37" s="3"/>
      <c r="C37" s="3"/>
      <c r="D37" s="3"/>
      <c r="E37" s="3"/>
      <c r="F37" s="3"/>
      <c r="G37" s="3"/>
      <c r="H37" s="3"/>
      <c r="I37" s="3"/>
      <c r="J37" s="3"/>
      <c r="K37" s="3"/>
      <c r="L37" s="3"/>
      <c r="M37" s="3"/>
      <c r="N37" s="3"/>
      <c r="O37" s="3"/>
      <c r="P37" s="3"/>
      <c r="Q37" s="3"/>
      <c r="R37" s="3"/>
      <c r="S37" s="3"/>
      <c r="T37" s="3"/>
      <c r="U37" s="3"/>
      <c r="V37" s="3"/>
      <c r="W37" s="23"/>
      <c r="X37" s="3"/>
      <c r="Y37" s="3"/>
      <c r="Z37" s="3"/>
      <c r="AA37" s="3"/>
      <c r="AC37" s="3"/>
    </row>
  </sheetData>
  <sortState xmlns:xlrd2="http://schemas.microsoft.com/office/spreadsheetml/2017/richdata2" ref="A4:E16">
    <sortCondition ref="A4:A16"/>
  </sortState>
  <mergeCells count="2">
    <mergeCell ref="B1:V1"/>
    <mergeCell ref="X1:AB1"/>
  </mergeCells>
  <phoneticPr fontId="0" type="noConversion"/>
  <conditionalFormatting sqref="A4:A31">
    <cfRule type="duplicateValues" dxfId="57" priority="3"/>
  </conditionalFormatting>
  <conditionalFormatting sqref="B4:V31">
    <cfRule type="expression" dxfId="56" priority="1">
      <formula>B$3="No Game"</formula>
    </cfRule>
    <cfRule type="expression" dxfId="55" priority="2">
      <formula>"B$3=""No Game"""</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CA32"/>
  <sheetViews>
    <sheetView workbookViewId="0">
      <selection activeCell="S8" sqref="S8"/>
    </sheetView>
  </sheetViews>
  <sheetFormatPr defaultRowHeight="15"/>
  <cols>
    <col min="1" max="1" width="11.88671875"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bestFit="1" customWidth="1"/>
    <col min="24" max="28" width="1.5546875" bestFit="1" customWidth="1"/>
    <col min="29" max="29" width="0.88671875" customWidth="1"/>
  </cols>
  <sheetData>
    <row r="1" spans="1:79" ht="15.75">
      <c r="A1" s="6"/>
      <c r="B1" s="66" t="s">
        <v>0</v>
      </c>
      <c r="C1" s="66"/>
      <c r="D1" s="66"/>
      <c r="E1" s="66"/>
      <c r="F1" s="66"/>
      <c r="G1" s="66"/>
      <c r="H1" s="66"/>
      <c r="I1" s="66"/>
      <c r="J1" s="66"/>
      <c r="K1" s="66"/>
      <c r="L1" s="66"/>
      <c r="M1" s="66"/>
      <c r="N1" s="66"/>
      <c r="O1" s="66"/>
      <c r="P1" s="66"/>
      <c r="Q1" s="66"/>
      <c r="R1" s="66"/>
      <c r="S1" s="66"/>
      <c r="T1" s="66"/>
      <c r="U1" s="66"/>
      <c r="V1" s="66"/>
      <c r="W1" s="7"/>
      <c r="X1" s="66" t="s">
        <v>1</v>
      </c>
      <c r="Y1" s="66"/>
      <c r="Z1" s="66"/>
      <c r="AA1" s="66"/>
      <c r="AB1" s="66"/>
      <c r="AC1" s="4"/>
    </row>
    <row r="2" spans="1:79" ht="50.25">
      <c r="A2" s="15" t="s">
        <v>270</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14" t="s">
        <v>17</v>
      </c>
      <c r="X2" s="13"/>
      <c r="Y2" s="13"/>
      <c r="Z2" s="13"/>
      <c r="AA2" s="13"/>
      <c r="AB2" s="13"/>
      <c r="AC2" s="2"/>
      <c r="AE2" s="12"/>
      <c r="AF2" s="13"/>
      <c r="AG2" s="13"/>
      <c r="AH2" s="13"/>
      <c r="AI2" s="13"/>
      <c r="AJ2" s="13"/>
      <c r="AK2" s="13"/>
      <c r="AL2" s="13"/>
      <c r="AM2" s="13"/>
      <c r="AN2" s="13"/>
      <c r="AO2" s="13"/>
      <c r="AP2" s="13"/>
      <c r="AQ2" s="39"/>
      <c r="AR2" s="13"/>
      <c r="AS2" s="13"/>
      <c r="AT2" s="13"/>
      <c r="AU2" s="13"/>
      <c r="AV2" s="13"/>
      <c r="AW2" s="13"/>
      <c r="AX2" s="13"/>
      <c r="AY2" s="13"/>
      <c r="BH2" s="12"/>
      <c r="BI2" s="13"/>
      <c r="BJ2" s="13"/>
      <c r="BK2" s="13"/>
      <c r="BL2" s="13"/>
      <c r="BM2" s="39"/>
      <c r="BN2" s="39"/>
      <c r="BO2" s="39"/>
      <c r="BP2" s="39"/>
      <c r="BQ2" s="39"/>
      <c r="BR2" s="39"/>
      <c r="BS2" s="39"/>
      <c r="BT2" s="13"/>
      <c r="BU2" s="13"/>
      <c r="BV2" s="13"/>
      <c r="BW2" s="13"/>
      <c r="BX2" s="13"/>
      <c r="BY2" s="13"/>
      <c r="BZ2" s="13"/>
      <c r="CA2" s="13"/>
    </row>
    <row r="3" spans="1:79" ht="69.75">
      <c r="A3" s="15" t="s">
        <v>36</v>
      </c>
      <c r="B3" s="45" t="s">
        <v>239</v>
      </c>
      <c r="C3" s="46" t="s">
        <v>38</v>
      </c>
      <c r="D3" s="46" t="s">
        <v>240</v>
      </c>
      <c r="E3" s="46" t="s">
        <v>238</v>
      </c>
      <c r="F3" s="46" t="s">
        <v>38</v>
      </c>
      <c r="G3" s="46" t="s">
        <v>41</v>
      </c>
      <c r="H3" s="46" t="s">
        <v>228</v>
      </c>
      <c r="I3" s="47" t="s">
        <v>41</v>
      </c>
      <c r="J3" s="46" t="s">
        <v>229</v>
      </c>
      <c r="K3" s="46" t="s">
        <v>41</v>
      </c>
      <c r="L3" s="46" t="s">
        <v>230</v>
      </c>
      <c r="M3" s="46" t="s">
        <v>255</v>
      </c>
      <c r="N3" s="46" t="s">
        <v>232</v>
      </c>
      <c r="O3" s="46" t="s">
        <v>233</v>
      </c>
      <c r="P3" s="46" t="s">
        <v>231</v>
      </c>
      <c r="Q3" s="46" t="s">
        <v>235</v>
      </c>
      <c r="R3" s="46" t="s">
        <v>236</v>
      </c>
      <c r="S3" s="46" t="s">
        <v>237</v>
      </c>
      <c r="T3" s="46" t="s">
        <v>38</v>
      </c>
      <c r="U3" s="46" t="s">
        <v>256</v>
      </c>
      <c r="V3" s="46"/>
      <c r="W3" s="14"/>
      <c r="X3" s="13"/>
      <c r="Y3" s="13"/>
      <c r="Z3" s="13"/>
      <c r="AA3" s="13"/>
      <c r="AB3" s="13"/>
      <c r="AC3" s="2"/>
    </row>
    <row r="4" spans="1:79">
      <c r="A4" s="29" t="s">
        <v>271</v>
      </c>
      <c r="B4" s="53">
        <v>1</v>
      </c>
      <c r="C4" s="54"/>
      <c r="D4" s="53">
        <v>1</v>
      </c>
      <c r="E4" s="53">
        <v>1</v>
      </c>
      <c r="F4" s="54"/>
      <c r="G4" s="55"/>
      <c r="H4" s="53">
        <v>1</v>
      </c>
      <c r="I4" s="55"/>
      <c r="J4" s="53">
        <v>1</v>
      </c>
      <c r="K4" s="55"/>
      <c r="L4" s="53">
        <v>1</v>
      </c>
      <c r="M4" s="53">
        <v>1</v>
      </c>
      <c r="N4" s="53">
        <v>1</v>
      </c>
      <c r="O4" s="53"/>
      <c r="P4" s="53"/>
      <c r="Q4" s="53"/>
      <c r="R4" s="53"/>
      <c r="S4" s="53"/>
      <c r="T4" s="54"/>
      <c r="U4" s="53"/>
      <c r="V4" s="53"/>
      <c r="W4" s="21">
        <f t="shared" ref="W4:W31" si="0">SUM(B4:V4)</f>
        <v>8</v>
      </c>
      <c r="X4" s="31"/>
      <c r="Y4" s="21"/>
      <c r="Z4" s="21"/>
      <c r="AA4" s="21"/>
      <c r="AB4" s="32"/>
      <c r="AC4" s="4"/>
    </row>
    <row r="5" spans="1:79">
      <c r="A5" s="40" t="s">
        <v>272</v>
      </c>
      <c r="B5" s="53">
        <v>1</v>
      </c>
      <c r="C5" s="54"/>
      <c r="D5" s="53">
        <v>1</v>
      </c>
      <c r="E5" s="53">
        <v>1</v>
      </c>
      <c r="F5" s="54"/>
      <c r="G5" s="55"/>
      <c r="H5" s="53"/>
      <c r="I5" s="55"/>
      <c r="J5" s="53">
        <v>1</v>
      </c>
      <c r="K5" s="55"/>
      <c r="L5" s="53">
        <v>1</v>
      </c>
      <c r="M5" s="53">
        <v>1</v>
      </c>
      <c r="N5" s="53">
        <v>1</v>
      </c>
      <c r="O5" s="53"/>
      <c r="P5" s="53"/>
      <c r="Q5" s="53"/>
      <c r="R5" s="53"/>
      <c r="S5" s="53"/>
      <c r="T5" s="54"/>
      <c r="U5" s="53"/>
      <c r="V5" s="53"/>
      <c r="W5" s="21">
        <f t="shared" si="0"/>
        <v>7</v>
      </c>
      <c r="X5" s="29"/>
      <c r="Y5" s="29"/>
      <c r="Z5" s="29"/>
      <c r="AA5" s="29"/>
      <c r="AB5" s="30"/>
      <c r="AC5" s="4"/>
    </row>
    <row r="6" spans="1:79">
      <c r="A6" s="40" t="s">
        <v>273</v>
      </c>
      <c r="B6" s="53">
        <v>1</v>
      </c>
      <c r="C6" s="54"/>
      <c r="D6" s="53"/>
      <c r="E6" s="53">
        <v>1</v>
      </c>
      <c r="F6" s="54"/>
      <c r="G6" s="55"/>
      <c r="H6" s="53">
        <v>1</v>
      </c>
      <c r="I6" s="55"/>
      <c r="J6" s="53"/>
      <c r="K6" s="55"/>
      <c r="L6" s="53">
        <v>1</v>
      </c>
      <c r="M6" s="53">
        <v>1</v>
      </c>
      <c r="N6" s="53">
        <v>1</v>
      </c>
      <c r="O6" s="53"/>
      <c r="P6" s="53"/>
      <c r="Q6" s="53"/>
      <c r="R6" s="53"/>
      <c r="S6" s="53"/>
      <c r="T6" s="54"/>
      <c r="U6" s="53"/>
      <c r="V6" s="53"/>
      <c r="W6" s="21">
        <f t="shared" si="0"/>
        <v>6</v>
      </c>
      <c r="X6" s="31"/>
      <c r="Y6" s="21"/>
      <c r="Z6" s="21"/>
      <c r="AA6" s="21"/>
      <c r="AB6" s="32"/>
      <c r="AC6" s="4"/>
    </row>
    <row r="7" spans="1:79">
      <c r="A7" s="40" t="s">
        <v>274</v>
      </c>
      <c r="B7" s="53">
        <v>1</v>
      </c>
      <c r="C7" s="54"/>
      <c r="D7" s="53"/>
      <c r="E7" s="53">
        <v>1</v>
      </c>
      <c r="F7" s="54"/>
      <c r="G7" s="55"/>
      <c r="H7" s="53"/>
      <c r="I7" s="55"/>
      <c r="J7" s="53">
        <v>1</v>
      </c>
      <c r="K7" s="55"/>
      <c r="L7" s="53"/>
      <c r="M7" s="53">
        <v>1</v>
      </c>
      <c r="N7" s="53">
        <v>1</v>
      </c>
      <c r="O7" s="53"/>
      <c r="P7" s="53"/>
      <c r="Q7" s="53"/>
      <c r="R7" s="53"/>
      <c r="S7" s="53"/>
      <c r="T7" s="54"/>
      <c r="U7" s="53"/>
      <c r="V7" s="53"/>
      <c r="W7" s="21">
        <f t="shared" si="0"/>
        <v>5</v>
      </c>
      <c r="X7" s="31"/>
      <c r="Y7" s="21"/>
      <c r="Z7" s="21"/>
      <c r="AA7" s="21"/>
      <c r="AB7" s="32"/>
      <c r="AC7" s="4"/>
    </row>
    <row r="8" spans="1:79">
      <c r="A8" s="29" t="s">
        <v>275</v>
      </c>
      <c r="B8" s="53">
        <v>1</v>
      </c>
      <c r="C8" s="54"/>
      <c r="D8" s="53">
        <v>1</v>
      </c>
      <c r="E8" s="53"/>
      <c r="F8" s="54"/>
      <c r="G8" s="55"/>
      <c r="H8" s="53"/>
      <c r="I8" s="55"/>
      <c r="J8" s="53">
        <v>1</v>
      </c>
      <c r="K8" s="55"/>
      <c r="L8" s="53">
        <v>1</v>
      </c>
      <c r="M8" s="53"/>
      <c r="N8" s="53"/>
      <c r="O8" s="53"/>
      <c r="P8" s="53"/>
      <c r="Q8" s="53"/>
      <c r="R8" s="53"/>
      <c r="S8" s="53"/>
      <c r="T8" s="54"/>
      <c r="U8" s="53"/>
      <c r="V8" s="53"/>
      <c r="W8" s="21">
        <f t="shared" si="0"/>
        <v>4</v>
      </c>
      <c r="X8" s="31"/>
      <c r="Y8" s="21"/>
      <c r="Z8" s="21"/>
      <c r="AA8" s="21"/>
      <c r="AB8" s="32"/>
      <c r="AC8" s="4"/>
    </row>
    <row r="9" spans="1:79">
      <c r="A9" s="40" t="s">
        <v>276</v>
      </c>
      <c r="B9" s="53"/>
      <c r="C9" s="54"/>
      <c r="D9" s="53"/>
      <c r="E9" s="53"/>
      <c r="F9" s="54"/>
      <c r="G9" s="55"/>
      <c r="H9" s="53">
        <v>1</v>
      </c>
      <c r="I9" s="55"/>
      <c r="J9" s="53"/>
      <c r="K9" s="55"/>
      <c r="L9" s="53"/>
      <c r="M9" s="53"/>
      <c r="N9" s="53"/>
      <c r="O9" s="53"/>
      <c r="P9" s="53"/>
      <c r="Q9" s="53"/>
      <c r="R9" s="53"/>
      <c r="S9" s="53"/>
      <c r="T9" s="54"/>
      <c r="U9" s="53"/>
      <c r="V9" s="53"/>
      <c r="W9" s="21">
        <f t="shared" si="0"/>
        <v>1</v>
      </c>
      <c r="X9" s="31"/>
      <c r="Y9" s="21"/>
      <c r="Z9" s="21"/>
      <c r="AA9" s="21"/>
      <c r="AB9" s="32"/>
      <c r="AC9" s="4"/>
    </row>
    <row r="10" spans="1:79">
      <c r="A10" s="40" t="s">
        <v>277</v>
      </c>
      <c r="B10" s="53"/>
      <c r="C10" s="54"/>
      <c r="D10" s="53">
        <v>1</v>
      </c>
      <c r="E10" s="53">
        <v>1</v>
      </c>
      <c r="F10" s="54"/>
      <c r="G10" s="55"/>
      <c r="H10" s="53">
        <v>1</v>
      </c>
      <c r="I10" s="55"/>
      <c r="J10" s="53"/>
      <c r="K10" s="55"/>
      <c r="L10" s="53"/>
      <c r="M10" s="53"/>
      <c r="N10" s="53"/>
      <c r="O10" s="53"/>
      <c r="P10" s="53"/>
      <c r="Q10" s="53"/>
      <c r="R10" s="53"/>
      <c r="S10" s="53"/>
      <c r="T10" s="54"/>
      <c r="U10" s="53"/>
      <c r="V10" s="53"/>
      <c r="W10" s="21">
        <f t="shared" si="0"/>
        <v>3</v>
      </c>
      <c r="X10" s="29"/>
      <c r="Y10" s="21"/>
      <c r="Z10" s="21"/>
      <c r="AA10" s="21"/>
      <c r="AB10" s="32"/>
      <c r="AC10" s="4"/>
    </row>
    <row r="11" spans="1:79">
      <c r="A11" s="29" t="s">
        <v>278</v>
      </c>
      <c r="B11" s="53">
        <v>1</v>
      </c>
      <c r="C11" s="54"/>
      <c r="D11" s="53">
        <v>1</v>
      </c>
      <c r="E11" s="53">
        <v>1</v>
      </c>
      <c r="F11" s="54"/>
      <c r="G11" s="55"/>
      <c r="H11" s="53">
        <v>1</v>
      </c>
      <c r="I11" s="55"/>
      <c r="J11" s="53">
        <v>1</v>
      </c>
      <c r="K11" s="55"/>
      <c r="L11" s="53">
        <v>1</v>
      </c>
      <c r="M11" s="53">
        <v>1</v>
      </c>
      <c r="N11" s="53">
        <v>1</v>
      </c>
      <c r="O11" s="53"/>
      <c r="P11" s="53"/>
      <c r="Q11" s="53"/>
      <c r="R11" s="53"/>
      <c r="S11" s="53"/>
      <c r="T11" s="54"/>
      <c r="U11" s="53"/>
      <c r="V11" s="53"/>
      <c r="W11" s="21">
        <f t="shared" si="0"/>
        <v>8</v>
      </c>
      <c r="X11" s="31"/>
      <c r="Y11" s="21"/>
      <c r="Z11" s="21"/>
      <c r="AA11" s="21"/>
      <c r="AB11" s="32"/>
      <c r="AC11" s="4"/>
    </row>
    <row r="12" spans="1:79" ht="15" customHeight="1">
      <c r="A12" s="40" t="s">
        <v>279</v>
      </c>
      <c r="B12" s="53"/>
      <c r="C12" s="54"/>
      <c r="D12" s="53"/>
      <c r="E12" s="53"/>
      <c r="F12" s="54"/>
      <c r="G12" s="55"/>
      <c r="H12" s="53">
        <v>1</v>
      </c>
      <c r="I12" s="55"/>
      <c r="J12" s="53">
        <v>1</v>
      </c>
      <c r="K12" s="55"/>
      <c r="L12" s="53">
        <v>1</v>
      </c>
      <c r="M12" s="53">
        <v>1</v>
      </c>
      <c r="N12" s="53">
        <v>1</v>
      </c>
      <c r="O12" s="53"/>
      <c r="P12" s="53"/>
      <c r="Q12" s="53"/>
      <c r="R12" s="53"/>
      <c r="S12" s="53"/>
      <c r="T12" s="54"/>
      <c r="U12" s="53"/>
      <c r="V12" s="53"/>
      <c r="W12" s="21">
        <f t="shared" si="0"/>
        <v>5</v>
      </c>
      <c r="X12" s="31"/>
      <c r="Y12" s="21"/>
      <c r="Z12" s="21"/>
      <c r="AA12" s="21"/>
      <c r="AB12" s="32"/>
      <c r="AC12" s="4"/>
    </row>
    <row r="13" spans="1:79" ht="15" customHeight="1">
      <c r="A13" s="40" t="s">
        <v>280</v>
      </c>
      <c r="B13" s="53">
        <v>1</v>
      </c>
      <c r="C13" s="54"/>
      <c r="D13" s="53">
        <v>1</v>
      </c>
      <c r="E13" s="53">
        <v>1</v>
      </c>
      <c r="F13" s="54"/>
      <c r="G13" s="55"/>
      <c r="H13" s="53">
        <v>1</v>
      </c>
      <c r="I13" s="55"/>
      <c r="J13" s="53">
        <v>1</v>
      </c>
      <c r="K13" s="55"/>
      <c r="L13" s="53">
        <v>1</v>
      </c>
      <c r="M13" s="53"/>
      <c r="N13" s="53">
        <v>1</v>
      </c>
      <c r="O13" s="53"/>
      <c r="P13" s="53"/>
      <c r="Q13" s="53"/>
      <c r="R13" s="53"/>
      <c r="S13" s="53"/>
      <c r="T13" s="54"/>
      <c r="U13" s="53"/>
      <c r="V13" s="53"/>
      <c r="W13" s="21">
        <f t="shared" si="0"/>
        <v>7</v>
      </c>
      <c r="X13" s="31"/>
      <c r="Y13" s="29"/>
      <c r="Z13" s="21"/>
      <c r="AA13" s="21"/>
      <c r="AB13" s="32"/>
      <c r="AC13" s="4"/>
    </row>
    <row r="14" spans="1:79" ht="15" customHeight="1">
      <c r="A14" s="29" t="s">
        <v>281</v>
      </c>
      <c r="B14" s="53">
        <v>1</v>
      </c>
      <c r="C14" s="54"/>
      <c r="D14" s="53"/>
      <c r="E14" s="53">
        <v>1</v>
      </c>
      <c r="F14" s="54"/>
      <c r="G14" s="55"/>
      <c r="H14" s="53"/>
      <c r="I14" s="55"/>
      <c r="J14" s="53">
        <v>1</v>
      </c>
      <c r="K14" s="55"/>
      <c r="L14" s="53">
        <v>1</v>
      </c>
      <c r="M14" s="53">
        <v>1</v>
      </c>
      <c r="N14" s="53">
        <v>1</v>
      </c>
      <c r="O14" s="53"/>
      <c r="P14" s="53"/>
      <c r="Q14" s="53"/>
      <c r="R14" s="53"/>
      <c r="S14" s="53"/>
      <c r="T14" s="54"/>
      <c r="U14" s="53"/>
      <c r="V14" s="53"/>
      <c r="W14" s="21">
        <f t="shared" si="0"/>
        <v>6</v>
      </c>
      <c r="X14" s="31"/>
      <c r="Y14" s="21"/>
      <c r="Z14" s="21"/>
      <c r="AA14" s="21"/>
      <c r="AB14" s="32"/>
      <c r="AC14" s="4"/>
    </row>
    <row r="15" spans="1:79" ht="15" customHeight="1">
      <c r="A15" s="40" t="s">
        <v>282</v>
      </c>
      <c r="B15" s="53"/>
      <c r="C15" s="54"/>
      <c r="D15" s="53"/>
      <c r="E15" s="53">
        <v>1</v>
      </c>
      <c r="F15" s="54"/>
      <c r="G15" s="55"/>
      <c r="H15" s="53"/>
      <c r="I15" s="55"/>
      <c r="J15" s="53"/>
      <c r="K15" s="55"/>
      <c r="L15" s="53"/>
      <c r="M15" s="53"/>
      <c r="N15" s="53"/>
      <c r="O15" s="53"/>
      <c r="P15" s="53"/>
      <c r="Q15" s="53"/>
      <c r="R15" s="53"/>
      <c r="S15" s="53"/>
      <c r="T15" s="54"/>
      <c r="U15" s="53"/>
      <c r="V15" s="53"/>
      <c r="W15" s="21">
        <f t="shared" si="0"/>
        <v>1</v>
      </c>
      <c r="X15" s="31"/>
      <c r="Y15" s="21"/>
      <c r="Z15" s="21"/>
      <c r="AA15" s="21"/>
      <c r="AB15" s="32"/>
      <c r="AC15" s="4"/>
    </row>
    <row r="16" spans="1:79" ht="15" customHeight="1">
      <c r="A16" s="40" t="s">
        <v>283</v>
      </c>
      <c r="B16" s="53">
        <v>1</v>
      </c>
      <c r="C16" s="54"/>
      <c r="D16" s="53">
        <v>1</v>
      </c>
      <c r="E16" s="53"/>
      <c r="F16" s="54"/>
      <c r="G16" s="55"/>
      <c r="H16" s="53">
        <v>1</v>
      </c>
      <c r="I16" s="55"/>
      <c r="J16" s="53"/>
      <c r="K16" s="55"/>
      <c r="L16" s="53">
        <v>1</v>
      </c>
      <c r="M16" s="53"/>
      <c r="N16" s="53"/>
      <c r="O16" s="53"/>
      <c r="P16" s="53"/>
      <c r="Q16" s="53"/>
      <c r="R16" s="53"/>
      <c r="S16" s="53"/>
      <c r="T16" s="54"/>
      <c r="U16" s="53"/>
      <c r="V16" s="53"/>
      <c r="W16" s="21">
        <f t="shared" si="0"/>
        <v>4</v>
      </c>
      <c r="X16" s="31"/>
      <c r="Y16" s="21"/>
      <c r="Z16" s="29"/>
      <c r="AA16" s="29"/>
      <c r="AB16" s="30"/>
      <c r="AC16" s="4"/>
    </row>
    <row r="17" spans="1:29">
      <c r="A17" s="40" t="s">
        <v>284</v>
      </c>
      <c r="B17" s="53"/>
      <c r="C17" s="54"/>
      <c r="D17" s="53">
        <v>1</v>
      </c>
      <c r="E17" s="53"/>
      <c r="F17" s="54"/>
      <c r="G17" s="55"/>
      <c r="H17" s="53"/>
      <c r="I17" s="55"/>
      <c r="J17" s="53"/>
      <c r="K17" s="55"/>
      <c r="L17" s="53"/>
      <c r="M17" s="53">
        <v>1</v>
      </c>
      <c r="N17" s="53">
        <v>1</v>
      </c>
      <c r="O17" s="53"/>
      <c r="P17" s="53"/>
      <c r="Q17" s="53"/>
      <c r="R17" s="53"/>
      <c r="S17" s="53"/>
      <c r="T17" s="54"/>
      <c r="U17" s="53"/>
      <c r="V17" s="53"/>
      <c r="W17" s="21">
        <f t="shared" si="0"/>
        <v>3</v>
      </c>
      <c r="X17" s="31"/>
      <c r="Y17" s="21"/>
      <c r="Z17" s="21"/>
      <c r="AA17" s="21"/>
      <c r="AB17" s="32"/>
      <c r="AC17" s="4"/>
    </row>
    <row r="18" spans="1:29" ht="15" customHeight="1">
      <c r="A18" s="40" t="s">
        <v>285</v>
      </c>
      <c r="B18" s="53"/>
      <c r="C18" s="54"/>
      <c r="D18" s="53">
        <v>1</v>
      </c>
      <c r="E18" s="53"/>
      <c r="F18" s="54"/>
      <c r="G18" s="55"/>
      <c r="H18" s="53">
        <v>1</v>
      </c>
      <c r="I18" s="55"/>
      <c r="J18" s="53">
        <v>1</v>
      </c>
      <c r="K18" s="55"/>
      <c r="L18" s="53"/>
      <c r="M18" s="53">
        <v>1</v>
      </c>
      <c r="N18" s="53"/>
      <c r="O18" s="53"/>
      <c r="P18" s="53"/>
      <c r="Q18" s="53"/>
      <c r="R18" s="53"/>
      <c r="S18" s="53"/>
      <c r="T18" s="54"/>
      <c r="U18" s="53"/>
      <c r="V18" s="53"/>
      <c r="W18" s="21">
        <f t="shared" si="0"/>
        <v>4</v>
      </c>
      <c r="X18" s="31"/>
      <c r="Y18" s="21"/>
      <c r="Z18" s="21"/>
      <c r="AA18" s="21"/>
      <c r="AB18" s="32"/>
      <c r="AC18" s="4"/>
    </row>
    <row r="19" spans="1:29" ht="15" customHeight="1">
      <c r="A19" s="40"/>
      <c r="B19" s="56"/>
      <c r="C19" s="54"/>
      <c r="D19" s="56"/>
      <c r="E19" s="56"/>
      <c r="F19" s="54"/>
      <c r="G19" s="55"/>
      <c r="H19" s="56"/>
      <c r="I19" s="55"/>
      <c r="J19" s="56"/>
      <c r="K19" s="55"/>
      <c r="L19" s="56"/>
      <c r="M19" s="56"/>
      <c r="N19" s="56"/>
      <c r="O19" s="56"/>
      <c r="P19" s="56"/>
      <c r="Q19" s="56"/>
      <c r="R19" s="56"/>
      <c r="S19" s="56"/>
      <c r="T19" s="54"/>
      <c r="U19" s="56"/>
      <c r="V19" s="56"/>
      <c r="W19" s="21">
        <f t="shared" si="0"/>
        <v>0</v>
      </c>
      <c r="X19" s="31"/>
      <c r="Y19" s="21"/>
      <c r="Z19" s="21"/>
      <c r="AA19" s="21"/>
      <c r="AB19" s="32"/>
      <c r="AC19" s="4"/>
    </row>
    <row r="20" spans="1:29" ht="15" customHeight="1">
      <c r="A20" s="40"/>
      <c r="B20" s="56"/>
      <c r="C20" s="54"/>
      <c r="D20" s="56"/>
      <c r="E20" s="56"/>
      <c r="F20" s="54"/>
      <c r="G20" s="55"/>
      <c r="H20" s="56"/>
      <c r="I20" s="55"/>
      <c r="J20" s="56"/>
      <c r="K20" s="55"/>
      <c r="L20" s="56"/>
      <c r="M20" s="56"/>
      <c r="N20" s="56"/>
      <c r="O20" s="56"/>
      <c r="P20" s="56"/>
      <c r="Q20" s="56"/>
      <c r="R20" s="56"/>
      <c r="S20" s="56"/>
      <c r="T20" s="54"/>
      <c r="U20" s="56"/>
      <c r="V20" s="56"/>
      <c r="W20" s="21">
        <f t="shared" si="0"/>
        <v>0</v>
      </c>
      <c r="X20" s="31"/>
      <c r="Y20" s="21"/>
      <c r="Z20" s="21"/>
      <c r="AA20" s="21"/>
      <c r="AB20" s="32"/>
      <c r="AC20" s="4"/>
    </row>
    <row r="21" spans="1:29" ht="15" customHeight="1">
      <c r="A21" s="29"/>
      <c r="B21" s="56"/>
      <c r="C21" s="54"/>
      <c r="D21" s="56"/>
      <c r="E21" s="56"/>
      <c r="F21" s="54"/>
      <c r="G21" s="55"/>
      <c r="H21" s="56"/>
      <c r="I21" s="55"/>
      <c r="J21" s="56"/>
      <c r="K21" s="55"/>
      <c r="L21" s="56"/>
      <c r="M21" s="56"/>
      <c r="N21" s="56"/>
      <c r="O21" s="56"/>
      <c r="P21" s="56"/>
      <c r="Q21" s="56"/>
      <c r="R21" s="56"/>
      <c r="S21" s="56"/>
      <c r="T21" s="54"/>
      <c r="U21" s="56"/>
      <c r="V21" s="56"/>
      <c r="W21" s="21">
        <f t="shared" si="0"/>
        <v>0</v>
      </c>
      <c r="X21" s="31"/>
      <c r="Y21" s="21"/>
      <c r="Z21" s="21"/>
      <c r="AA21" s="21"/>
      <c r="AB21" s="32"/>
      <c r="AC21" s="4"/>
    </row>
    <row r="22" spans="1:29" ht="15" customHeight="1">
      <c r="A22" s="40"/>
      <c r="B22" s="56"/>
      <c r="C22" s="54"/>
      <c r="D22" s="56"/>
      <c r="E22" s="56"/>
      <c r="F22" s="54"/>
      <c r="G22" s="55"/>
      <c r="H22" s="56"/>
      <c r="I22" s="55"/>
      <c r="J22" s="56"/>
      <c r="K22" s="55"/>
      <c r="L22" s="56"/>
      <c r="M22" s="56"/>
      <c r="N22" s="56"/>
      <c r="O22" s="56"/>
      <c r="P22" s="56"/>
      <c r="Q22" s="56"/>
      <c r="R22" s="56"/>
      <c r="S22" s="56"/>
      <c r="T22" s="54"/>
      <c r="U22" s="56"/>
      <c r="V22" s="56"/>
      <c r="W22" s="21">
        <f t="shared" si="0"/>
        <v>0</v>
      </c>
      <c r="X22" s="29"/>
      <c r="Y22" s="29"/>
      <c r="Z22" s="29"/>
      <c r="AA22" s="29"/>
      <c r="AB22" s="30"/>
      <c r="AC22" s="4"/>
    </row>
    <row r="23" spans="1:29">
      <c r="A23" s="29"/>
      <c r="B23" s="56"/>
      <c r="C23" s="54"/>
      <c r="D23" s="56"/>
      <c r="E23" s="56"/>
      <c r="F23" s="54"/>
      <c r="G23" s="55"/>
      <c r="H23" s="56"/>
      <c r="I23" s="55"/>
      <c r="J23" s="56"/>
      <c r="K23" s="55"/>
      <c r="L23" s="56"/>
      <c r="M23" s="56"/>
      <c r="N23" s="56"/>
      <c r="O23" s="56"/>
      <c r="P23" s="56"/>
      <c r="Q23" s="56"/>
      <c r="R23" s="56"/>
      <c r="S23" s="56"/>
      <c r="T23" s="54"/>
      <c r="U23" s="56"/>
      <c r="V23" s="56"/>
      <c r="W23" s="21">
        <f t="shared" si="0"/>
        <v>0</v>
      </c>
      <c r="X23" s="29"/>
      <c r="Y23" s="29"/>
      <c r="Z23" s="29"/>
      <c r="AA23" s="29"/>
      <c r="AB23" s="30"/>
      <c r="AC23" s="4"/>
    </row>
    <row r="24" spans="1:29">
      <c r="A24" s="29"/>
      <c r="B24" s="56"/>
      <c r="C24" s="54"/>
      <c r="D24" s="56"/>
      <c r="E24" s="56"/>
      <c r="F24" s="54"/>
      <c r="G24" s="55"/>
      <c r="H24" s="56"/>
      <c r="I24" s="55"/>
      <c r="J24" s="56"/>
      <c r="K24" s="55"/>
      <c r="L24" s="56"/>
      <c r="M24" s="56"/>
      <c r="N24" s="56"/>
      <c r="O24" s="56"/>
      <c r="P24" s="56"/>
      <c r="Q24" s="56"/>
      <c r="R24" s="56"/>
      <c r="S24" s="56"/>
      <c r="T24" s="54"/>
      <c r="U24" s="56"/>
      <c r="V24" s="56"/>
      <c r="W24" s="21">
        <f t="shared" si="0"/>
        <v>0</v>
      </c>
      <c r="X24" s="29"/>
      <c r="Y24" s="29"/>
      <c r="Z24" s="29"/>
      <c r="AA24" s="29"/>
      <c r="AB24" s="30"/>
      <c r="AC24" s="4"/>
    </row>
    <row r="25" spans="1:29">
      <c r="A25" s="29"/>
      <c r="B25" s="56"/>
      <c r="C25" s="54"/>
      <c r="D25" s="56"/>
      <c r="E25" s="56"/>
      <c r="F25" s="54"/>
      <c r="G25" s="55"/>
      <c r="H25" s="56"/>
      <c r="I25" s="55"/>
      <c r="J25" s="56"/>
      <c r="K25" s="55"/>
      <c r="L25" s="56"/>
      <c r="M25" s="56"/>
      <c r="N25" s="56"/>
      <c r="O25" s="56"/>
      <c r="P25" s="56"/>
      <c r="Q25" s="56"/>
      <c r="R25" s="56"/>
      <c r="S25" s="56"/>
      <c r="T25" s="54"/>
      <c r="U25" s="56"/>
      <c r="V25" s="56"/>
      <c r="W25" s="21">
        <f t="shared" si="0"/>
        <v>0</v>
      </c>
      <c r="X25" s="29"/>
      <c r="Y25" s="29"/>
      <c r="Z25" s="29"/>
      <c r="AA25" s="29"/>
      <c r="AB25" s="30"/>
      <c r="AC25" s="4"/>
    </row>
    <row r="26" spans="1:29">
      <c r="A26" s="29"/>
      <c r="B26" s="56"/>
      <c r="C26" s="54"/>
      <c r="D26" s="56"/>
      <c r="E26" s="56"/>
      <c r="F26" s="54"/>
      <c r="G26" s="55"/>
      <c r="H26" s="56"/>
      <c r="I26" s="55"/>
      <c r="J26" s="56"/>
      <c r="K26" s="55"/>
      <c r="L26" s="56"/>
      <c r="M26" s="56"/>
      <c r="N26" s="56"/>
      <c r="O26" s="56"/>
      <c r="P26" s="56"/>
      <c r="Q26" s="56"/>
      <c r="R26" s="56"/>
      <c r="S26" s="56"/>
      <c r="T26" s="54"/>
      <c r="U26" s="56"/>
      <c r="V26" s="56"/>
      <c r="W26" s="21">
        <f t="shared" si="0"/>
        <v>0</v>
      </c>
      <c r="X26" s="29"/>
      <c r="Y26" s="29"/>
      <c r="Z26" s="29"/>
      <c r="AA26" s="29"/>
      <c r="AB26" s="30"/>
      <c r="AC26" s="4"/>
    </row>
    <row r="27" spans="1:29">
      <c r="A27" s="29"/>
      <c r="B27" s="56"/>
      <c r="C27" s="54"/>
      <c r="D27" s="56"/>
      <c r="E27" s="56"/>
      <c r="F27" s="54"/>
      <c r="G27" s="55"/>
      <c r="H27" s="56"/>
      <c r="I27" s="56"/>
      <c r="J27" s="56"/>
      <c r="K27" s="56"/>
      <c r="L27" s="56"/>
      <c r="M27" s="56"/>
      <c r="N27" s="56"/>
      <c r="O27" s="56"/>
      <c r="P27" s="56"/>
      <c r="Q27" s="56"/>
      <c r="R27" s="56"/>
      <c r="S27" s="56"/>
      <c r="T27" s="56"/>
      <c r="U27" s="56"/>
      <c r="V27" s="56"/>
      <c r="W27" s="21">
        <f t="shared" si="0"/>
        <v>0</v>
      </c>
      <c r="X27" s="29"/>
      <c r="Y27" s="29"/>
      <c r="Z27" s="29"/>
      <c r="AA27" s="29"/>
      <c r="AB27" s="30"/>
      <c r="AC27" s="4"/>
    </row>
    <row r="28" spans="1:29">
      <c r="A28" s="29"/>
      <c r="B28" s="56"/>
      <c r="C28" s="54"/>
      <c r="D28" s="56"/>
      <c r="E28" s="56"/>
      <c r="F28" s="54"/>
      <c r="G28" s="55"/>
      <c r="H28" s="56"/>
      <c r="I28" s="56"/>
      <c r="J28" s="56"/>
      <c r="K28" s="56"/>
      <c r="L28" s="56"/>
      <c r="M28" s="56"/>
      <c r="N28" s="56"/>
      <c r="O28" s="56"/>
      <c r="P28" s="56"/>
      <c r="Q28" s="56"/>
      <c r="R28" s="56"/>
      <c r="S28" s="56"/>
      <c r="T28" s="56"/>
      <c r="U28" s="56"/>
      <c r="V28" s="56"/>
      <c r="W28" s="21">
        <f t="shared" si="0"/>
        <v>0</v>
      </c>
      <c r="X28" s="29"/>
      <c r="Y28" s="29"/>
      <c r="Z28" s="29"/>
      <c r="AA28" s="29"/>
      <c r="AB28" s="30"/>
      <c r="AC28" s="4"/>
    </row>
    <row r="29" spans="1:29">
      <c r="A29" s="29"/>
      <c r="B29" s="56"/>
      <c r="C29" s="54"/>
      <c r="D29" s="56"/>
      <c r="E29" s="56"/>
      <c r="F29" s="54"/>
      <c r="G29" s="55"/>
      <c r="H29" s="56"/>
      <c r="I29" s="56"/>
      <c r="J29" s="56"/>
      <c r="K29" s="56"/>
      <c r="L29" s="56"/>
      <c r="M29" s="56"/>
      <c r="N29" s="56"/>
      <c r="O29" s="56"/>
      <c r="P29" s="56"/>
      <c r="Q29" s="56"/>
      <c r="R29" s="56"/>
      <c r="S29" s="56"/>
      <c r="T29" s="56"/>
      <c r="U29" s="56"/>
      <c r="V29" s="56"/>
      <c r="W29" s="21">
        <f t="shared" si="0"/>
        <v>0</v>
      </c>
      <c r="X29" s="29"/>
      <c r="Y29" s="29"/>
      <c r="Z29" s="29"/>
      <c r="AA29" s="29"/>
      <c r="AB29" s="30"/>
      <c r="AC29" s="4"/>
    </row>
    <row r="30" spans="1:29">
      <c r="A30" s="29"/>
      <c r="B30" s="56"/>
      <c r="C30" s="54"/>
      <c r="D30" s="56"/>
      <c r="E30" s="56"/>
      <c r="F30" s="54"/>
      <c r="G30" s="55"/>
      <c r="H30" s="56"/>
      <c r="I30" s="56"/>
      <c r="J30" s="56"/>
      <c r="K30" s="56"/>
      <c r="L30" s="56"/>
      <c r="M30" s="56"/>
      <c r="N30" s="56"/>
      <c r="O30" s="56"/>
      <c r="P30" s="56"/>
      <c r="Q30" s="56"/>
      <c r="R30" s="56"/>
      <c r="S30" s="56"/>
      <c r="T30" s="56"/>
      <c r="U30" s="56"/>
      <c r="V30" s="56"/>
      <c r="W30" s="21">
        <f t="shared" si="0"/>
        <v>0</v>
      </c>
      <c r="X30" s="29"/>
      <c r="Y30" s="29"/>
      <c r="Z30" s="29"/>
      <c r="AA30" s="29"/>
      <c r="AB30" s="30"/>
      <c r="AC30" s="4"/>
    </row>
    <row r="31" spans="1:29">
      <c r="A31" s="29"/>
      <c r="B31" s="56"/>
      <c r="C31" s="54"/>
      <c r="D31" s="56"/>
      <c r="E31" s="56"/>
      <c r="F31" s="54"/>
      <c r="G31" s="55"/>
      <c r="H31" s="56"/>
      <c r="I31" s="56"/>
      <c r="J31" s="56"/>
      <c r="K31" s="56"/>
      <c r="L31" s="56"/>
      <c r="M31" s="56"/>
      <c r="N31" s="56"/>
      <c r="O31" s="56"/>
      <c r="P31" s="56"/>
      <c r="Q31" s="56"/>
      <c r="R31" s="56"/>
      <c r="S31" s="56"/>
      <c r="T31" s="56"/>
      <c r="U31" s="56"/>
      <c r="V31" s="56"/>
      <c r="W31" s="21">
        <f t="shared" si="0"/>
        <v>0</v>
      </c>
      <c r="X31" s="29"/>
      <c r="Y31" s="29"/>
      <c r="Z31" s="29"/>
      <c r="AA31" s="29"/>
      <c r="AB31" s="30"/>
      <c r="AC31" s="4"/>
    </row>
    <row r="32" spans="1:29">
      <c r="A32" s="17" t="s">
        <v>34</v>
      </c>
      <c r="B32" s="25">
        <f t="shared" ref="B32:V32" si="1">SUM(B4:B31)</f>
        <v>9</v>
      </c>
      <c r="C32" s="26">
        <f t="shared" si="1"/>
        <v>0</v>
      </c>
      <c r="D32" s="26">
        <f t="shared" si="1"/>
        <v>9</v>
      </c>
      <c r="E32" s="26">
        <f t="shared" si="1"/>
        <v>9</v>
      </c>
      <c r="F32" s="26">
        <f t="shared" si="1"/>
        <v>0</v>
      </c>
      <c r="G32" s="26">
        <f t="shared" si="1"/>
        <v>0</v>
      </c>
      <c r="H32" s="26">
        <f t="shared" si="1"/>
        <v>9</v>
      </c>
      <c r="I32" s="26">
        <f t="shared" si="1"/>
        <v>0</v>
      </c>
      <c r="J32" s="26">
        <f t="shared" si="1"/>
        <v>9</v>
      </c>
      <c r="K32" s="26">
        <f t="shared" si="1"/>
        <v>0</v>
      </c>
      <c r="L32" s="26">
        <f t="shared" si="1"/>
        <v>9</v>
      </c>
      <c r="M32" s="26">
        <f t="shared" si="1"/>
        <v>9</v>
      </c>
      <c r="N32" s="26">
        <f t="shared" si="1"/>
        <v>9</v>
      </c>
      <c r="O32" s="26">
        <f t="shared" si="1"/>
        <v>0</v>
      </c>
      <c r="P32" s="26">
        <f t="shared" si="1"/>
        <v>0</v>
      </c>
      <c r="Q32" s="26">
        <f t="shared" si="1"/>
        <v>0</v>
      </c>
      <c r="R32" s="26">
        <f t="shared" si="1"/>
        <v>0</v>
      </c>
      <c r="S32" s="26">
        <f t="shared" si="1"/>
        <v>0</v>
      </c>
      <c r="T32" s="26">
        <f t="shared" si="1"/>
        <v>0</v>
      </c>
      <c r="U32" s="26">
        <f t="shared" si="1"/>
        <v>0</v>
      </c>
      <c r="V32" s="26">
        <f t="shared" si="1"/>
        <v>0</v>
      </c>
      <c r="W32" s="27"/>
      <c r="X32" s="26">
        <f>SUM(X4:X31)</f>
        <v>0</v>
      </c>
      <c r="Y32" s="28">
        <f>SUM(Y4:Y31)</f>
        <v>0</v>
      </c>
      <c r="Z32" s="26">
        <f>SUM(Z4:Z31)</f>
        <v>0</v>
      </c>
      <c r="AA32" s="26">
        <f>SUM(AA4:AA31)</f>
        <v>0</v>
      </c>
      <c r="AB32" s="26">
        <f>SUM(AB4:AB31)</f>
        <v>0</v>
      </c>
      <c r="AC32" s="4"/>
    </row>
  </sheetData>
  <sortState xmlns:xlrd2="http://schemas.microsoft.com/office/spreadsheetml/2017/richdata2" ref="A4:L18">
    <sortCondition ref="A4:A18"/>
  </sortState>
  <mergeCells count="2">
    <mergeCell ref="B1:V1"/>
    <mergeCell ref="X1:AB1"/>
  </mergeCells>
  <conditionalFormatting sqref="A4:A31">
    <cfRule type="duplicateValues" dxfId="54" priority="3"/>
  </conditionalFormatting>
  <conditionalFormatting sqref="B4:V31">
    <cfRule type="expression" dxfId="53" priority="1">
      <formula>B$3="No Game"</formula>
    </cfRule>
    <cfRule type="expression" dxfId="52" priority="2">
      <formula>"B$3=""No Game"""</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Tez</dc:creator>
  <cp:keywords/>
  <dc:description/>
  <cp:lastModifiedBy>Steven Dallimore</cp:lastModifiedBy>
  <cp:revision/>
  <dcterms:created xsi:type="dcterms:W3CDTF">2013-03-20T15:24:33Z</dcterms:created>
  <dcterms:modified xsi:type="dcterms:W3CDTF">2026-07-22T06:59:06Z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a28ff59-1dd3-406f-be87-f82473b549be_Enabled">
    <vt:lpwstr>True</vt:lpwstr>
  </property>
  <property fmtid="{D5CDD505-2E9C-101B-9397-08002B2CF9AE}" pid="3" name="MSIP_Label_7a28ff59-1dd3-406f-be87-f82473b549be_SiteId">
    <vt:lpwstr>de0d74aa-9914-4bb9-9235-fbefe83b1769</vt:lpwstr>
  </property>
  <property fmtid="{D5CDD505-2E9C-101B-9397-08002B2CF9AE}" pid="4" name="MSIP_Label_7a28ff59-1dd3-406f-be87-f82473b549be_Owner">
    <vt:lpwstr>Phillippa.Cooper@cadentgas.com</vt:lpwstr>
  </property>
  <property fmtid="{D5CDD505-2E9C-101B-9397-08002B2CF9AE}" pid="5" name="MSIP_Label_7a28ff59-1dd3-406f-be87-f82473b549be_SetDate">
    <vt:lpwstr>2022-02-16T07:51:47.4936736Z</vt:lpwstr>
  </property>
  <property fmtid="{D5CDD505-2E9C-101B-9397-08002B2CF9AE}" pid="6" name="MSIP_Label_7a28ff59-1dd3-406f-be87-f82473b549be_Name">
    <vt:lpwstr>Cadent - Official</vt:lpwstr>
  </property>
  <property fmtid="{D5CDD505-2E9C-101B-9397-08002B2CF9AE}" pid="7" name="MSIP_Label_7a28ff59-1dd3-406f-be87-f82473b549be_Application">
    <vt:lpwstr>Microsoft Azure Information Protection</vt:lpwstr>
  </property>
  <property fmtid="{D5CDD505-2E9C-101B-9397-08002B2CF9AE}" pid="8" name="MSIP_Label_7a28ff59-1dd3-406f-be87-f82473b549be_Extended_MSFT_Method">
    <vt:lpwstr>Automatic</vt:lpwstr>
  </property>
  <property fmtid="{D5CDD505-2E9C-101B-9397-08002B2CF9AE}" pid="9" name="Sensitivity">
    <vt:lpwstr>Cadent - Official</vt:lpwstr>
  </property>
</Properties>
</file>